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601"/>
  </bookViews>
  <sheets>
    <sheet name="Лист1" sheetId="1" r:id="rId1"/>
    <sheet name="Лист2" sheetId="2" r:id="rId2"/>
  </sheets>
  <calcPr calcId="145621" iterateDelta="1E-4"/>
</workbook>
</file>

<file path=xl/calcChain.xml><?xml version="1.0" encoding="utf-8"?>
<calcChain xmlns="http://schemas.openxmlformats.org/spreadsheetml/2006/main">
  <c r="AG48" i="2" l="1"/>
  <c r="AF48" i="2"/>
  <c r="AC48" i="2"/>
  <c r="X48" i="2"/>
  <c r="W48" i="2"/>
  <c r="V48" i="2"/>
  <c r="U48" i="2"/>
  <c r="T48" i="2"/>
  <c r="S48" i="2"/>
  <c r="R48" i="2"/>
  <c r="AB48" i="2" s="1"/>
  <c r="Q48" i="2"/>
  <c r="P48" i="2"/>
  <c r="O48" i="2"/>
  <c r="AA48" i="2" s="1"/>
  <c r="AE48" i="2" s="1"/>
  <c r="N48" i="2"/>
  <c r="M48" i="2"/>
  <c r="L48" i="2"/>
  <c r="Z48" i="2" s="1"/>
  <c r="K48" i="2"/>
  <c r="J48" i="2"/>
  <c r="I48" i="2"/>
  <c r="Y48" i="2" s="1"/>
  <c r="E48" i="2"/>
  <c r="AD47" i="2"/>
  <c r="AB47" i="2"/>
  <c r="AA47" i="2"/>
  <c r="AE47" i="2" s="1"/>
  <c r="Z47" i="2"/>
  <c r="Y47" i="2"/>
  <c r="H47" i="2"/>
  <c r="F47" i="2"/>
  <c r="AD46" i="2"/>
  <c r="AB46" i="2"/>
  <c r="AA46" i="2"/>
  <c r="AE46" i="2" s="1"/>
  <c r="Z46" i="2"/>
  <c r="Y46" i="2"/>
  <c r="H46" i="2"/>
  <c r="F46" i="2"/>
  <c r="AD45" i="2"/>
  <c r="AB45" i="2"/>
  <c r="AA45" i="2"/>
  <c r="AE45" i="2" s="1"/>
  <c r="Z45" i="2"/>
  <c r="Y45" i="2"/>
  <c r="H45" i="2"/>
  <c r="F45" i="2"/>
  <c r="AD44" i="2"/>
  <c r="AB44" i="2"/>
  <c r="AA44" i="2"/>
  <c r="AE44" i="2" s="1"/>
  <c r="Z44" i="2"/>
  <c r="Y44" i="2"/>
  <c r="H44" i="2"/>
  <c r="F44" i="2"/>
  <c r="AD43" i="2"/>
  <c r="AB43" i="2"/>
  <c r="AA43" i="2"/>
  <c r="AE43" i="2" s="1"/>
  <c r="Z43" i="2"/>
  <c r="Y43" i="2"/>
  <c r="H43" i="2"/>
  <c r="F43" i="2"/>
  <c r="AD42" i="2"/>
  <c r="AB42" i="2"/>
  <c r="AA42" i="2"/>
  <c r="AE42" i="2" s="1"/>
  <c r="Z42" i="2"/>
  <c r="Y42" i="2"/>
  <c r="H42" i="2"/>
  <c r="F42" i="2"/>
  <c r="AD41" i="2"/>
  <c r="AB41" i="2"/>
  <c r="AA41" i="2"/>
  <c r="AE41" i="2" s="1"/>
  <c r="Z41" i="2"/>
  <c r="Y41" i="2"/>
  <c r="H41" i="2"/>
  <c r="F41" i="2"/>
  <c r="AD40" i="2"/>
  <c r="AB40" i="2"/>
  <c r="AA40" i="2"/>
  <c r="AE40" i="2" s="1"/>
  <c r="Z40" i="2"/>
  <c r="Y40" i="2"/>
  <c r="H40" i="2"/>
  <c r="F40" i="2"/>
  <c r="AD39" i="2"/>
  <c r="AB39" i="2"/>
  <c r="AA39" i="2"/>
  <c r="AE39" i="2" s="1"/>
  <c r="Z39" i="2"/>
  <c r="Y39" i="2"/>
  <c r="H39" i="2"/>
  <c r="F39" i="2"/>
  <c r="AD38" i="2"/>
  <c r="AB38" i="2"/>
  <c r="AA38" i="2"/>
  <c r="AE38" i="2" s="1"/>
  <c r="Z38" i="2"/>
  <c r="Y38" i="2"/>
  <c r="H38" i="2"/>
  <c r="F38" i="2"/>
  <c r="AD37" i="2"/>
  <c r="AB37" i="2"/>
  <c r="AA37" i="2"/>
  <c r="AE37" i="2" s="1"/>
  <c r="Z37" i="2"/>
  <c r="Y37" i="2"/>
  <c r="H37" i="2"/>
  <c r="F37" i="2"/>
  <c r="AD36" i="2"/>
  <c r="AB36" i="2"/>
  <c r="AA36" i="2"/>
  <c r="AE36" i="2" s="1"/>
  <c r="Z36" i="2"/>
  <c r="Y36" i="2"/>
  <c r="H36" i="2"/>
  <c r="F36" i="2"/>
  <c r="AD35" i="2"/>
  <c r="AB35" i="2"/>
  <c r="AA35" i="2"/>
  <c r="AE35" i="2" s="1"/>
  <c r="Z35" i="2"/>
  <c r="Y35" i="2"/>
  <c r="H35" i="2"/>
  <c r="F35" i="2"/>
  <c r="AD34" i="2"/>
  <c r="AB34" i="2"/>
  <c r="AA34" i="2"/>
  <c r="AE34" i="2" s="1"/>
  <c r="Z34" i="2"/>
  <c r="Y34" i="2"/>
  <c r="H34" i="2"/>
  <c r="F34" i="2"/>
  <c r="AD33" i="2"/>
  <c r="AB33" i="2"/>
  <c r="AA33" i="2"/>
  <c r="AE33" i="2" s="1"/>
  <c r="Z33" i="2"/>
  <c r="Y33" i="2"/>
  <c r="H33" i="2"/>
  <c r="F33" i="2"/>
  <c r="AD32" i="2"/>
  <c r="AB32" i="2"/>
  <c r="AA32" i="2"/>
  <c r="AE32" i="2" s="1"/>
  <c r="Z32" i="2"/>
  <c r="Y32" i="2"/>
  <c r="H32" i="2"/>
  <c r="F32" i="2"/>
  <c r="AD31" i="2"/>
  <c r="AB31" i="2"/>
  <c r="AA31" i="2"/>
  <c r="AE31" i="2" s="1"/>
  <c r="Z31" i="2"/>
  <c r="Y31" i="2"/>
  <c r="H31" i="2"/>
  <c r="F31" i="2"/>
  <c r="AD30" i="2"/>
  <c r="AB30" i="2"/>
  <c r="AA30" i="2"/>
  <c r="AE30" i="2" s="1"/>
  <c r="Z30" i="2"/>
  <c r="Y30" i="2"/>
  <c r="H30" i="2"/>
  <c r="F30" i="2"/>
  <c r="AD29" i="2"/>
  <c r="AB29" i="2"/>
  <c r="AA29" i="2"/>
  <c r="AE29" i="2" s="1"/>
  <c r="Z29" i="2"/>
  <c r="Y29" i="2"/>
  <c r="H29" i="2"/>
  <c r="F29" i="2"/>
  <c r="AD28" i="2"/>
  <c r="AB28" i="2"/>
  <c r="AA28" i="2"/>
  <c r="AE28" i="2" s="1"/>
  <c r="Z28" i="2"/>
  <c r="Y28" i="2"/>
  <c r="H28" i="2"/>
  <c r="F28" i="2"/>
  <c r="AD27" i="2"/>
  <c r="AB27" i="2"/>
  <c r="AA27" i="2"/>
  <c r="AE27" i="2" s="1"/>
  <c r="Z27" i="2"/>
  <c r="Y27" i="2"/>
  <c r="H27" i="2"/>
  <c r="F27" i="2"/>
  <c r="AD26" i="2"/>
  <c r="AB26" i="2"/>
  <c r="AA26" i="2"/>
  <c r="AE26" i="2" s="1"/>
  <c r="Z26" i="2"/>
  <c r="Y26" i="2"/>
  <c r="H26" i="2"/>
  <c r="F26" i="2"/>
  <c r="AD25" i="2"/>
  <c r="AB25" i="2"/>
  <c r="AA25" i="2"/>
  <c r="AE25" i="2" s="1"/>
  <c r="Z25" i="2"/>
  <c r="Y25" i="2"/>
  <c r="H25" i="2"/>
  <c r="F25" i="2"/>
  <c r="AD24" i="2"/>
  <c r="AB24" i="2"/>
  <c r="AA24" i="2"/>
  <c r="AE24" i="2" s="1"/>
  <c r="Z24" i="2"/>
  <c r="Y24" i="2"/>
  <c r="H24" i="2"/>
  <c r="F24" i="2"/>
  <c r="AD23" i="2"/>
  <c r="AB23" i="2"/>
  <c r="AA23" i="2"/>
  <c r="AE23" i="2" s="1"/>
  <c r="Z23" i="2"/>
  <c r="Y23" i="2"/>
  <c r="H23" i="2"/>
  <c r="F23" i="2"/>
  <c r="AD22" i="2"/>
  <c r="AB22" i="2"/>
  <c r="AA22" i="2"/>
  <c r="AE22" i="2" s="1"/>
  <c r="Z22" i="2"/>
  <c r="Y22" i="2"/>
  <c r="H22" i="2"/>
  <c r="F22" i="2"/>
  <c r="AD21" i="2"/>
  <c r="AB21" i="2"/>
  <c r="AA21" i="2"/>
  <c r="AE21" i="2" s="1"/>
  <c r="Z21" i="2"/>
  <c r="Y21" i="2"/>
  <c r="H21" i="2"/>
  <c r="F21" i="2"/>
  <c r="AD20" i="2"/>
  <c r="AB20" i="2"/>
  <c r="AA20" i="2"/>
  <c r="AE20" i="2" s="1"/>
  <c r="Z20" i="2"/>
  <c r="Y20" i="2"/>
  <c r="H20" i="2"/>
  <c r="F20" i="2"/>
  <c r="AD19" i="2"/>
  <c r="AB19" i="2"/>
  <c r="AA19" i="2"/>
  <c r="AE19" i="2" s="1"/>
  <c r="Z19" i="2"/>
  <c r="Y19" i="2"/>
  <c r="H19" i="2"/>
  <c r="F19" i="2"/>
  <c r="AD18" i="2"/>
  <c r="AB18" i="2"/>
  <c r="AA18" i="2"/>
  <c r="AE18" i="2" s="1"/>
  <c r="Z18" i="2"/>
  <c r="Y18" i="2"/>
  <c r="H18" i="2"/>
  <c r="F18" i="2"/>
  <c r="AD17" i="2"/>
  <c r="AB17" i="2"/>
  <c r="AA17" i="2"/>
  <c r="AE17" i="2" s="1"/>
  <c r="Z17" i="2"/>
  <c r="Y17" i="2"/>
  <c r="H17" i="2"/>
  <c r="F17" i="2"/>
  <c r="AD16" i="2"/>
  <c r="AB16" i="2"/>
  <c r="AA16" i="2"/>
  <c r="AE16" i="2" s="1"/>
  <c r="Z16" i="2"/>
  <c r="Y16" i="2"/>
  <c r="H16" i="2"/>
  <c r="F16" i="2"/>
  <c r="AD15" i="2"/>
  <c r="AB15" i="2"/>
  <c r="AA15" i="2"/>
  <c r="AE15" i="2" s="1"/>
  <c r="Z15" i="2"/>
  <c r="Y15" i="2"/>
  <c r="H15" i="2"/>
  <c r="F15" i="2"/>
  <c r="AD14" i="2"/>
  <c r="AB14" i="2"/>
  <c r="AA14" i="2"/>
  <c r="AE14" i="2" s="1"/>
  <c r="Z14" i="2"/>
  <c r="Y14" i="2"/>
  <c r="H14" i="2"/>
  <c r="F14" i="2"/>
  <c r="AD13" i="2"/>
  <c r="AB13" i="2"/>
  <c r="AA13" i="2"/>
  <c r="AE13" i="2" s="1"/>
  <c r="Z13" i="2"/>
  <c r="Y13" i="2"/>
  <c r="H13" i="2"/>
  <c r="F13" i="2"/>
  <c r="AD12" i="2"/>
  <c r="AB12" i="2"/>
  <c r="AA12" i="2"/>
  <c r="AE12" i="2" s="1"/>
  <c r="Z12" i="2"/>
  <c r="Y12" i="2"/>
  <c r="H12" i="2"/>
  <c r="F12" i="2"/>
  <c r="AD11" i="2"/>
  <c r="AB11" i="2"/>
  <c r="AA11" i="2"/>
  <c r="AE11" i="2" s="1"/>
  <c r="Z11" i="2"/>
  <c r="Y11" i="2"/>
  <c r="H11" i="2"/>
  <c r="F11" i="2"/>
  <c r="AD10" i="2"/>
  <c r="AB10" i="2"/>
  <c r="AA10" i="2"/>
  <c r="AE10" i="2" s="1"/>
  <c r="Z10" i="2"/>
  <c r="Y10" i="2"/>
  <c r="H10" i="2"/>
  <c r="F10" i="2"/>
  <c r="AD9" i="2"/>
  <c r="AB9" i="2"/>
  <c r="AA9" i="2"/>
  <c r="AE9" i="2" s="1"/>
  <c r="Z9" i="2"/>
  <c r="Y9" i="2"/>
  <c r="H9" i="2"/>
  <c r="F9" i="2"/>
  <c r="AD8" i="2"/>
  <c r="AB8" i="2"/>
  <c r="AA8" i="2"/>
  <c r="AE8" i="2" s="1"/>
  <c r="Z8" i="2"/>
  <c r="Y8" i="2"/>
  <c r="H8" i="2"/>
  <c r="F8" i="2"/>
  <c r="AD7" i="2"/>
  <c r="AB7" i="2"/>
  <c r="AA7" i="2"/>
  <c r="AE7" i="2" s="1"/>
  <c r="Z7" i="2"/>
  <c r="Y7" i="2"/>
  <c r="H7" i="2"/>
  <c r="F7" i="2"/>
  <c r="H48" i="2" l="1"/>
  <c r="F48" i="2" s="1"/>
  <c r="AD48" i="2"/>
</calcChain>
</file>

<file path=xl/sharedStrings.xml><?xml version="1.0" encoding="utf-8"?>
<sst xmlns="http://schemas.openxmlformats.org/spreadsheetml/2006/main" count="821" uniqueCount="419">
  <si>
    <t>Мониторинг кадрового обеспечения образовательных организаций, реализующих основные общеобразовательные программы</t>
  </si>
  <si>
    <t>Приложение 1</t>
  </si>
  <si>
    <t>№
п/п</t>
  </si>
  <si>
    <t>Район\город</t>
  </si>
  <si>
    <t>Фамилия</t>
  </si>
  <si>
    <t>Имя</t>
  </si>
  <si>
    <t>Отчество</t>
  </si>
  <si>
    <t>Место работы</t>
  </si>
  <si>
    <t>Штатное расписание</t>
  </si>
  <si>
    <t>Внешнее совместительство (ст.)</t>
  </si>
  <si>
    <t>Тарификация на 1.09.2014 год              (в часах)</t>
  </si>
  <si>
    <t>Тарификация на 1.09.2014 год (в часах)</t>
  </si>
  <si>
    <t>Возраст</t>
  </si>
  <si>
    <t>Образование по диплому (данные согласно диплому об образовании)</t>
  </si>
  <si>
    <t>Продолжает обучение</t>
  </si>
  <si>
    <t>Педагогический стаж работы                         (да-1, нет - 0)</t>
  </si>
  <si>
    <t>Стаж работы  в должности (лет)                                        (да-1, нет - 0)</t>
  </si>
  <si>
    <t>Молодой специалист                                    (0-нет, 1- да)</t>
  </si>
  <si>
    <t>Год прохождения  аттестации на соответствие занимаемой должности                                       (по основной должности)</t>
  </si>
  <si>
    <t>Год получения, действующей квалификационной
категории</t>
  </si>
  <si>
    <r>
      <t xml:space="preserve"> Повышение квалификации, переподготовка руководящих и педагогических работников по дополнительным профессиональным программам  (год прохождения курсов </t>
    </r>
    <r>
      <rPr>
        <b/>
        <sz val="14"/>
        <rFont val="Times New Roman"/>
        <family val="1"/>
        <charset val="204"/>
      </rPr>
      <t>с 2010 по 2015</t>
    </r>
    <r>
      <rPr>
        <b/>
        <sz val="9"/>
        <rFont val="Times New Roman"/>
        <family val="1"/>
        <charset val="204"/>
      </rPr>
      <t xml:space="preserve"> включительно, согласно, полученному документу)</t>
    </r>
  </si>
  <si>
    <t>Участие в конкурсе ПНПО, профессиональных конкурсах</t>
  </si>
  <si>
    <t>НАГРАДЫ (указать год получения)</t>
  </si>
  <si>
    <t>Ученая степень</t>
  </si>
  <si>
    <t>Примечание (участие руководящего или педагогического работника в других профессиональных конкурсах)</t>
  </si>
  <si>
    <t>работа в должности (в ставках), внутреннее совместительство                                           (ст.)</t>
  </si>
  <si>
    <t>русский язык, литература</t>
  </si>
  <si>
    <t>история, обществоведение, право</t>
  </si>
  <si>
    <t>иностранный язык</t>
  </si>
  <si>
    <t>математика , алгебра , геометрия, алгебра и начала анализа</t>
  </si>
  <si>
    <t>информатика</t>
  </si>
  <si>
    <t>география</t>
  </si>
  <si>
    <t>экономика</t>
  </si>
  <si>
    <t>химия</t>
  </si>
  <si>
    <t>биология</t>
  </si>
  <si>
    <t>физика</t>
  </si>
  <si>
    <t>физкультура</t>
  </si>
  <si>
    <t>ОБЖ</t>
  </si>
  <si>
    <t>технология, трудовое обучение</t>
  </si>
  <si>
    <t>МХК</t>
  </si>
  <si>
    <t>ОРКСЭ</t>
  </si>
  <si>
    <t>ИЗО</t>
  </si>
  <si>
    <t>музыка (пение)</t>
  </si>
  <si>
    <t>другие предметы (черчение)</t>
  </si>
  <si>
    <t>Другие предметы учебного плана</t>
  </si>
  <si>
    <t>Предметы по выбору (учебный план) (спецкурсы, факультативы и т.д.)</t>
  </si>
  <si>
    <t>моложе   25 лет</t>
  </si>
  <si>
    <t>25-35 лет</t>
  </si>
  <si>
    <t>35 лет  и старше</t>
  </si>
  <si>
    <t>из них пенсионеры</t>
  </si>
  <si>
    <t>наименование учебного заведения (полностью)</t>
  </si>
  <si>
    <t>факультет (полностью)</t>
  </si>
  <si>
    <t>год окончания</t>
  </si>
  <si>
    <t>квалификация, присвоенная при окончании учебного заведения</t>
  </si>
  <si>
    <t>высшее профессиональное образование (о - нет, 1 - да)</t>
  </si>
  <si>
    <t>из них педагогическое           (о - нет, 1 - да)</t>
  </si>
  <si>
    <t>неполное высшее                      (о - нет, 1 - да),</t>
  </si>
  <si>
    <t>из них педагогическое        (о - нет, 1 - да)</t>
  </si>
  <si>
    <t>среднее профессиональное              (о - нет, 1 - да)</t>
  </si>
  <si>
    <t>из них педагогическое       (о - нет, 1 - да)</t>
  </si>
  <si>
    <t>полное среднее общее , НПО                                  (о - нет, 1 - да)</t>
  </si>
  <si>
    <t>высшее профессиональное</t>
  </si>
  <si>
    <t>высшее профессиональное (педагогическое)</t>
  </si>
  <si>
    <t>магистратура</t>
  </si>
  <si>
    <t>аспирантура</t>
  </si>
  <si>
    <t>от 0 до 3 лет</t>
  </si>
  <si>
    <t>от 3 до 5 лет</t>
  </si>
  <si>
    <t>от 5 до 10 лет</t>
  </si>
  <si>
    <t>от 10  до 25 лет</t>
  </si>
  <si>
    <t>от 25 лет и более</t>
  </si>
  <si>
    <t>от 0 до  3  лет</t>
  </si>
  <si>
    <t>от 10 до 25 лет</t>
  </si>
  <si>
    <t>25лет  и более</t>
  </si>
  <si>
    <t>высшая</t>
  </si>
  <si>
    <t>первая</t>
  </si>
  <si>
    <t>вторая, без категории</t>
  </si>
  <si>
    <t>на базе СКИРО ПК и ПРО</t>
  </si>
  <si>
    <t>на базе других образовательных организаций (год окончания, наименование и место расположение  ОО)</t>
  </si>
  <si>
    <t>ПНПО</t>
  </si>
  <si>
    <t>конкурс "Учитель года 2010"</t>
  </si>
  <si>
    <t>конкурс "Учитель года 2011"</t>
  </si>
  <si>
    <t>конкурс "Учитель года 2012"</t>
  </si>
  <si>
    <t>конкурс "Учитель года 2013"</t>
  </si>
  <si>
    <t>конкурс "Учитель года 2014"</t>
  </si>
  <si>
    <t>конкурс "Учитель года 2015"</t>
  </si>
  <si>
    <t>Народный учитель</t>
  </si>
  <si>
    <t>Заслуженный учитель</t>
  </si>
  <si>
    <t>Отличник просвещения</t>
  </si>
  <si>
    <t>Почетный работник общего образования</t>
  </si>
  <si>
    <t>Почетная грамота МО РФ</t>
  </si>
  <si>
    <t>другие</t>
  </si>
  <si>
    <t>село</t>
  </si>
  <si>
    <t>город</t>
  </si>
  <si>
    <t>наименование учреждения  (краткое, согласно уставу ОО)</t>
  </si>
  <si>
    <t>директор</t>
  </si>
  <si>
    <t>заместитель директора</t>
  </si>
  <si>
    <t>учитель</t>
  </si>
  <si>
    <t>педагог -  психолог</t>
  </si>
  <si>
    <t>педагог -дефектолог</t>
  </si>
  <si>
    <t>логопед</t>
  </si>
  <si>
    <t>социальный педагог</t>
  </si>
  <si>
    <t>воспитатель</t>
  </si>
  <si>
    <t>педагог доп. образования</t>
  </si>
  <si>
    <t>библиотекарь</t>
  </si>
  <si>
    <t>другое</t>
  </si>
  <si>
    <t>учителей начальной школы</t>
  </si>
  <si>
    <t>преподает в 1-х  - 4-х классах</t>
  </si>
  <si>
    <t>преподает в 5-х классах</t>
  </si>
  <si>
    <t>преподает в 6-х классах</t>
  </si>
  <si>
    <t>преподает в 7-х классах</t>
  </si>
  <si>
    <t>преподает в 8-х классах</t>
  </si>
  <si>
    <t>преподает в 9-х классах</t>
  </si>
  <si>
    <t>преподает в 10-х классах</t>
  </si>
  <si>
    <t>преподает в 11-х классах</t>
  </si>
  <si>
    <t>преподает в 4-х классах</t>
  </si>
  <si>
    <t>1 курс</t>
  </si>
  <si>
    <t>2 курс</t>
  </si>
  <si>
    <t>3 курс</t>
  </si>
  <si>
    <t>4 курс</t>
  </si>
  <si>
    <t>5 курс</t>
  </si>
  <si>
    <t>1 год обучения</t>
  </si>
  <si>
    <t>2 год обучения</t>
  </si>
  <si>
    <t>3 год обучения</t>
  </si>
  <si>
    <t>4 год обучения</t>
  </si>
  <si>
    <t>курсы повышения квалификации</t>
  </si>
  <si>
    <r>
      <t xml:space="preserve"> курсы повышения квалификации    </t>
    </r>
    <r>
      <rPr>
        <b/>
        <sz val="9"/>
        <rFont val="Times New Roman"/>
        <family val="1"/>
        <charset val="204"/>
      </rPr>
      <t xml:space="preserve">  (ФГОС ОО)</t>
    </r>
  </si>
  <si>
    <t>курсы повышения квалификации (ГИА)</t>
  </si>
  <si>
    <t>переподготовка</t>
  </si>
  <si>
    <t>сколько раз были победителем ПНПО?</t>
  </si>
  <si>
    <t>год последнего получения гранта ПНПО</t>
  </si>
  <si>
    <t>муниципальный этап  (в разрезе 1,2,3 место)</t>
  </si>
  <si>
    <t>краевой этап (в разрезе 1,2,3 место)</t>
  </si>
  <si>
    <t>всероссийский этап (в разрезе 1,2,3 место)</t>
  </si>
  <si>
    <t>кандидат наук</t>
  </si>
  <si>
    <t>доктор наук</t>
  </si>
  <si>
    <t>68-72 ч</t>
  </si>
  <si>
    <t>112 ч</t>
  </si>
  <si>
    <t>от 18 ч.</t>
  </si>
  <si>
    <t>Ставропольский край г.Кисловодск</t>
  </si>
  <si>
    <t>Николаевич</t>
  </si>
  <si>
    <t>МБОУ Лицей №4</t>
  </si>
  <si>
    <t>Пятигорский педагогический институт иностранных языков</t>
  </si>
  <si>
    <t>английский язык</t>
  </si>
  <si>
    <t>Учитель английского языка</t>
  </si>
  <si>
    <t>Рябинина</t>
  </si>
  <si>
    <t>Александра</t>
  </si>
  <si>
    <t>Семеновна</t>
  </si>
  <si>
    <t>Французский и английский языки</t>
  </si>
  <si>
    <t>Учитель французского и английского языков</t>
  </si>
  <si>
    <t>Фестиваль «Талант 2013» Фестиваль «Дистанционная волна 2014»</t>
  </si>
  <si>
    <t>Лещинская</t>
  </si>
  <si>
    <t>Надежда</t>
  </si>
  <si>
    <t>Яковлевна</t>
  </si>
  <si>
    <t>Куйбышевский педагогический институт</t>
  </si>
  <si>
    <t>Биолого-химический</t>
  </si>
  <si>
    <t>Учитель биологии и химии</t>
  </si>
  <si>
    <t>Полежакина</t>
  </si>
  <si>
    <t>Галина</t>
  </si>
  <si>
    <t>Даниловна</t>
  </si>
  <si>
    <t>Рыльская</t>
  </si>
  <si>
    <t>Елена</t>
  </si>
  <si>
    <t>Сергеевна</t>
  </si>
  <si>
    <t>Пятигорский лингвистический университет</t>
  </si>
  <si>
    <t>Французский и английский язык</t>
  </si>
  <si>
    <t>Магистр лингвистики</t>
  </si>
  <si>
    <t>Арова</t>
  </si>
  <si>
    <t>Мариям</t>
  </si>
  <si>
    <t>Ташпулатовна</t>
  </si>
  <si>
    <t>Карачаево-Черкесский педагогический институт</t>
  </si>
  <si>
    <t>Русского языка и литературы</t>
  </si>
  <si>
    <t>Учитель русского языка и литературы</t>
  </si>
  <si>
    <t>Багиян</t>
  </si>
  <si>
    <t>Эля</t>
  </si>
  <si>
    <t>Асатуровна</t>
  </si>
  <si>
    <t>Пятигорский педагогический институт</t>
  </si>
  <si>
    <t>Английский язык</t>
  </si>
  <si>
    <t>Горлова</t>
  </si>
  <si>
    <t>Татьяна</t>
  </si>
  <si>
    <t>Васильевна</t>
  </si>
  <si>
    <t>ставропольский педагогический институт</t>
  </si>
  <si>
    <t>филологический</t>
  </si>
  <si>
    <t>Преподаватель русского языка и литературы</t>
  </si>
  <si>
    <t>Зенков</t>
  </si>
  <si>
    <t>Петр</t>
  </si>
  <si>
    <t>Андриянович</t>
  </si>
  <si>
    <t>Московский институт культуры</t>
  </si>
  <si>
    <t>Дирижирование</t>
  </si>
  <si>
    <t>Дирижер</t>
  </si>
  <si>
    <t>Давидян</t>
  </si>
  <si>
    <t>Эльмира</t>
  </si>
  <si>
    <t>Азербайджанский педагогический институт иностранных языков</t>
  </si>
  <si>
    <t>Городской конкурс  «Смотр библиотек»</t>
  </si>
  <si>
    <t>Алимова</t>
  </si>
  <si>
    <t>Анжела</t>
  </si>
  <si>
    <t>Патвакановна</t>
  </si>
  <si>
    <t>Карачаево-Черкесский пед университет</t>
  </si>
  <si>
    <t>Начальных классов</t>
  </si>
  <si>
    <t>Учитель начальных классов</t>
  </si>
  <si>
    <t>Бараненко</t>
  </si>
  <si>
    <t>Нина</t>
  </si>
  <si>
    <t>Петровна</t>
  </si>
  <si>
    <t>Ставропольский университет</t>
  </si>
  <si>
    <t>Фестиваль «Дистанционная волна 2014»</t>
  </si>
  <si>
    <t>Холодная</t>
  </si>
  <si>
    <t>Ольга</t>
  </si>
  <si>
    <t>Алексеева</t>
  </si>
  <si>
    <t>Московский педагогический унверсите</t>
  </si>
  <si>
    <t>Психологии</t>
  </si>
  <si>
    <t>Педагог-психолог</t>
  </si>
  <si>
    <t>Вартанян</t>
  </si>
  <si>
    <t>Виолетта</t>
  </si>
  <si>
    <t>Львовна</t>
  </si>
  <si>
    <t>Ессентукское педагогическое училище</t>
  </si>
  <si>
    <t>Ерицян</t>
  </si>
  <si>
    <t>Тамара</t>
  </si>
  <si>
    <t>Оганесовна</t>
  </si>
  <si>
    <t>Агородникова</t>
  </si>
  <si>
    <t>Светлана</t>
  </si>
  <si>
    <t>Ивановна</t>
  </si>
  <si>
    <t>Могилевский педагогический институт</t>
  </si>
  <si>
    <t>начальных классов</t>
  </si>
  <si>
    <t>Айрапетян</t>
  </si>
  <si>
    <t>Ирина</t>
  </si>
  <si>
    <t>Владимировна</t>
  </si>
  <si>
    <t>Лолита</t>
  </si>
  <si>
    <t>Федоровна</t>
  </si>
  <si>
    <t>Гегамян</t>
  </si>
  <si>
    <t>Ашотовна</t>
  </si>
  <si>
    <t>Ставропольский педагогический университет</t>
  </si>
  <si>
    <t>Иващенко</t>
  </si>
  <si>
    <t>Николаевна</t>
  </si>
  <si>
    <t>Минералводское педагогическое училище</t>
  </si>
  <si>
    <t>Кирильцева</t>
  </si>
  <si>
    <t>Юлия</t>
  </si>
  <si>
    <t>Олеговна</t>
  </si>
  <si>
    <t>Малхасьян</t>
  </si>
  <si>
    <t>Анаид</t>
  </si>
  <si>
    <t>Альбертовна</t>
  </si>
  <si>
    <t>Рудева</t>
  </si>
  <si>
    <t>Ростовский педагогический институт</t>
  </si>
  <si>
    <t>Филологический</t>
  </si>
  <si>
    <t>к.п.н.</t>
  </si>
  <si>
    <t>Воробьева</t>
  </si>
  <si>
    <t>Юрьевна</t>
  </si>
  <si>
    <t>Осина</t>
  </si>
  <si>
    <t>Мадина</t>
  </si>
  <si>
    <t>Рауфовна</t>
  </si>
  <si>
    <t>Зеленковская</t>
  </si>
  <si>
    <t>Павловна</t>
  </si>
  <si>
    <t>Акопян</t>
  </si>
  <si>
    <t>Северо-Осетинский университет</t>
  </si>
  <si>
    <t>Исторический</t>
  </si>
  <si>
    <t>Учитель истории и обществознания</t>
  </si>
  <si>
    <t>Муратова</t>
  </si>
  <si>
    <t>Елизавета</t>
  </si>
  <si>
    <t>Абрамовна</t>
  </si>
  <si>
    <t>Башкирский университет</t>
  </si>
  <si>
    <t>Преподаватель истории и обществознания</t>
  </si>
  <si>
    <t>Камальян</t>
  </si>
  <si>
    <t>Карине</t>
  </si>
  <si>
    <t>Математический</t>
  </si>
  <si>
    <t>Преподаватель математики</t>
  </si>
  <si>
    <t>Фестиваль «Талант 2007»</t>
  </si>
  <si>
    <t>Вангул</t>
  </si>
  <si>
    <t>Ставропольский педагогический институт</t>
  </si>
  <si>
    <t>Учитель математики</t>
  </si>
  <si>
    <t>Сафонова</t>
  </si>
  <si>
    <t>Виктория</t>
  </si>
  <si>
    <t>Анатольевна</t>
  </si>
  <si>
    <t>Московский педагогический университет</t>
  </si>
  <si>
    <t>Учитель математики и информатики</t>
  </si>
  <si>
    <t>Инфоурок</t>
  </si>
  <si>
    <t>Мирзаханова</t>
  </si>
  <si>
    <t>Фатима</t>
  </si>
  <si>
    <t>Гаджикеримовна</t>
  </si>
  <si>
    <t>Дагестанский университет</t>
  </si>
  <si>
    <t>Яковлева</t>
  </si>
  <si>
    <t>Любовь</t>
  </si>
  <si>
    <t>Смоленский педагогический институт</t>
  </si>
  <si>
    <t>Гуляева</t>
  </si>
  <si>
    <t>Фаина</t>
  </si>
  <si>
    <t>Александровна</t>
  </si>
  <si>
    <t>Пятигорский  педагогический институт</t>
  </si>
  <si>
    <t>Немецкого языка</t>
  </si>
  <si>
    <t>Учитель немецкого и английского языка</t>
  </si>
  <si>
    <t>Морозова</t>
  </si>
  <si>
    <t>Алла</t>
  </si>
  <si>
    <t>Английского и испанского языка</t>
  </si>
  <si>
    <t>Учитель английского и испанского языка</t>
  </si>
  <si>
    <t>Рафаилова</t>
  </si>
  <si>
    <t>Лариса</t>
  </si>
  <si>
    <t>Романовна</t>
  </si>
  <si>
    <t>Дагестанский педагогический институт</t>
  </si>
  <si>
    <t>Английского и немецкого языка</t>
  </si>
  <si>
    <t>Учитель английского и немецкого языка</t>
  </si>
  <si>
    <t>Спицына</t>
  </si>
  <si>
    <t>Инна</t>
  </si>
  <si>
    <t>Пятигорский  лингвистический  университет</t>
  </si>
  <si>
    <t>Немецкого и английского языка</t>
  </si>
  <si>
    <t>Тер-Акопова</t>
  </si>
  <si>
    <t>Эмма</t>
  </si>
  <si>
    <t>Французского и немецкого языка</t>
  </si>
  <si>
    <t>Учитель французского и немецкого языка</t>
  </si>
  <si>
    <t>Бологова</t>
  </si>
  <si>
    <t>Наталья</t>
  </si>
  <si>
    <t>Михайловна</t>
  </si>
  <si>
    <t>Рязанский радио-технический институт</t>
  </si>
  <si>
    <t>Электросвязь</t>
  </si>
  <si>
    <t>Инженер электросвязи</t>
  </si>
  <si>
    <t>Леуткина</t>
  </si>
  <si>
    <t>Марианна</t>
  </si>
  <si>
    <t>Физический</t>
  </si>
  <si>
    <t>Преподаватель физики и информатики</t>
  </si>
  <si>
    <t>Фестиваль «Талант 2010» «Дистанционная волна 2014» Инфоурок</t>
  </si>
  <si>
    <t>Павлосюк</t>
  </si>
  <si>
    <t>географический</t>
  </si>
  <si>
    <t>Преподаватель географии и биологии</t>
  </si>
  <si>
    <t>Фестиваль «Талант 2014» «Дистанционная волна 2014»</t>
  </si>
  <si>
    <t>Хамидулина</t>
  </si>
  <si>
    <t>Людмила</t>
  </si>
  <si>
    <t>Армавирский педагогический институт</t>
  </si>
  <si>
    <t>Экономический</t>
  </si>
  <si>
    <t>Учитель технологии и экономики</t>
  </si>
  <si>
    <t>Авоян</t>
  </si>
  <si>
    <t>Рузанна</t>
  </si>
  <si>
    <t>Георгиевна</t>
  </si>
  <si>
    <t>Азербайджанский университет</t>
  </si>
  <si>
    <t>Химический</t>
  </si>
  <si>
    <t>Преподаватель химии</t>
  </si>
  <si>
    <t>Шеховцова</t>
  </si>
  <si>
    <t>Анна</t>
  </si>
  <si>
    <t>Рафаэльевна</t>
  </si>
  <si>
    <t>Грозненский педагогический институт</t>
  </si>
  <si>
    <t>Естественно-географический</t>
  </si>
  <si>
    <t>Учитель географии и биологии</t>
  </si>
  <si>
    <t>Одарченко</t>
  </si>
  <si>
    <t>Антонина</t>
  </si>
  <si>
    <t>Алексеевна</t>
  </si>
  <si>
    <t>Ставропольский педагогический инстиут</t>
  </si>
  <si>
    <t>Адиняева</t>
  </si>
  <si>
    <t>Вера</t>
  </si>
  <si>
    <t>Ильинична</t>
  </si>
  <si>
    <t>Перподаватель физики</t>
  </si>
  <si>
    <t>Битаров</t>
  </si>
  <si>
    <t>Василий</t>
  </si>
  <si>
    <t>Физического воспитания</t>
  </si>
  <si>
    <t>Учитель физического воспитания</t>
  </si>
  <si>
    <t>Соловьева</t>
  </si>
  <si>
    <t>Зоя</t>
  </si>
  <si>
    <t>Борисовна</t>
  </si>
  <si>
    <t>Московский институт физкультуры</t>
  </si>
  <si>
    <t>Преподаватель физического воспитания</t>
  </si>
  <si>
    <t>Щетинская</t>
  </si>
  <si>
    <t>Прочан</t>
  </si>
  <si>
    <t>Витальевна</t>
  </si>
  <si>
    <t>Физической культуры и спорта</t>
  </si>
  <si>
    <t>Железняков</t>
  </si>
  <si>
    <t>Александр</t>
  </si>
  <si>
    <t>Таганрогский сельхоз институт</t>
  </si>
  <si>
    <t>Механизации</t>
  </si>
  <si>
    <t>Инженер механник</t>
  </si>
  <si>
    <t>Пясто</t>
  </si>
  <si>
    <t>Английского языка</t>
  </si>
  <si>
    <t>Колесникова</t>
  </si>
  <si>
    <t>Валерьевна</t>
  </si>
  <si>
    <t>Экономики</t>
  </si>
  <si>
    <t>Учитель экономики и технологии</t>
  </si>
  <si>
    <t>Шипилова</t>
  </si>
  <si>
    <t>Черкесское музыкальное училище</t>
  </si>
  <si>
    <t>Дирижорский</t>
  </si>
  <si>
    <t>Учитель музыки</t>
  </si>
  <si>
    <t>Исполнитель:</t>
  </si>
  <si>
    <t>_________________________________</t>
  </si>
  <si>
    <t>ФИО (полностью)</t>
  </si>
  <si>
    <t>____________________________</t>
  </si>
  <si>
    <t>занимаемая должность</t>
  </si>
  <si>
    <t>контактный телефон (с кодом)</t>
  </si>
  <si>
    <t>электронный адрес (e-mail)</t>
  </si>
  <si>
    <t>Приложение 2</t>
  </si>
  <si>
    <t>Оценка уровня заработной платы педагогических работников на 1 января 2015 год (все данные за 2014 финансовый год)</t>
  </si>
  <si>
    <t>№ п/п</t>
  </si>
  <si>
    <t>Наименование муниципального образования</t>
  </si>
  <si>
    <t>Наименование образовательной организации</t>
  </si>
  <si>
    <t>Город/село</t>
  </si>
  <si>
    <t>Количество обучающихся с 1 класса  по 11 класс (на 20.09.2014 года,  согласно ОШ)</t>
  </si>
  <si>
    <t>Стоимость обучения одного обучающегося (2014 г.,   тыс. руб.)</t>
  </si>
  <si>
    <t>Фонд оплаты труда работников образовательных внешних совместителе учреждения за 2014 г.  (тыс. руб)</t>
  </si>
  <si>
    <t>Фонд оплаты труда работников образовательных учреждений за 2014 г. (без внешних совместителей) (тыс. руб)</t>
  </si>
  <si>
    <r>
      <t xml:space="preserve">Фонд оплаты труда руководящих работников  в 2014 г.                                        </t>
    </r>
    <r>
      <rPr>
        <b/>
        <sz val="9"/>
        <color rgb="FF000000"/>
        <rFont val="Times New Roman"/>
        <family val="1"/>
        <charset val="204"/>
      </rPr>
      <t xml:space="preserve">  (тыс. руб.)</t>
    </r>
  </si>
  <si>
    <r>
      <t xml:space="preserve">Фонд оплаты труда педагогических работников </t>
    </r>
    <r>
      <rPr>
        <b/>
        <sz val="9"/>
        <color rgb="FF000000"/>
        <rFont val="Times New Roman"/>
        <family val="1"/>
        <charset val="204"/>
      </rPr>
      <t xml:space="preserve">                           (без учителей) </t>
    </r>
    <r>
      <rPr>
        <sz val="9"/>
        <color rgb="FF000000"/>
        <rFont val="Times New Roman"/>
        <family val="1"/>
        <charset val="204"/>
      </rPr>
      <t xml:space="preserve">в 2014 г.                                                           </t>
    </r>
    <r>
      <rPr>
        <b/>
        <sz val="9"/>
        <color rgb="FF000000"/>
        <rFont val="Times New Roman"/>
        <family val="1"/>
        <charset val="204"/>
      </rPr>
      <t xml:space="preserve"> (тыс. руб.)</t>
    </r>
  </si>
  <si>
    <r>
      <t xml:space="preserve">Фонд оплаты труда учителей  в 2014 г. </t>
    </r>
    <r>
      <rPr>
        <b/>
        <sz val="9"/>
        <color rgb="FF000000"/>
        <rFont val="Times New Roman"/>
        <family val="1"/>
        <charset val="204"/>
      </rPr>
      <t>(тыс. руб.)</t>
    </r>
  </si>
  <si>
    <r>
      <t>Фонд оплаты труда прочих категорий  работников  образовательной организации в  2014 г. (</t>
    </r>
    <r>
      <rPr>
        <b/>
        <sz val="9"/>
        <color rgb="FF000000"/>
        <rFont val="Times New Roman"/>
        <family val="1"/>
        <charset val="204"/>
      </rPr>
      <t>тыс. руб.)</t>
    </r>
  </si>
  <si>
    <r>
      <t xml:space="preserve">Среднесписочный состав руководящих работников, </t>
    </r>
    <r>
      <rPr>
        <b/>
        <sz val="9"/>
        <color rgb="FF000000"/>
        <rFont val="Times New Roman"/>
        <family val="1"/>
        <charset val="204"/>
      </rPr>
      <t xml:space="preserve">чел. </t>
    </r>
    <r>
      <rPr>
        <sz val="9"/>
        <color rgb="FF000000"/>
        <rFont val="Times New Roman"/>
        <family val="1"/>
        <charset val="204"/>
      </rPr>
      <t xml:space="preserve">    ( 2014 г.)</t>
    </r>
  </si>
  <si>
    <r>
      <t xml:space="preserve">Среднесписочный состав педагогических работников работников  </t>
    </r>
    <r>
      <rPr>
        <b/>
        <sz val="9"/>
        <color rgb="FF000000"/>
        <rFont val="Times New Roman"/>
        <family val="1"/>
        <charset val="204"/>
      </rPr>
      <t>(без учета учителей)</t>
    </r>
    <r>
      <rPr>
        <sz val="9"/>
        <color rgb="FF000000"/>
        <rFont val="Times New Roman"/>
        <family val="1"/>
        <charset val="204"/>
      </rPr>
      <t>,  чел.     ( 2014 г.)</t>
    </r>
  </si>
  <si>
    <t>Среднесписочный состав  учителей, чел.     ( 2014 г.)</t>
  </si>
  <si>
    <t>Среднесписочный состав прочих категорий работников образовательной организации, чел.     ( 2014 г.)</t>
  </si>
  <si>
    <t>Среднемесячная заработная плата работников образовательной организации (руб.)</t>
  </si>
  <si>
    <r>
      <t xml:space="preserve">Среднее количество часов по тарификации на одного учителя в 2014 г.           </t>
    </r>
    <r>
      <rPr>
        <b/>
        <sz val="12"/>
        <color rgb="FF000000"/>
        <rFont val="Times New Roman"/>
        <family val="1"/>
        <charset val="204"/>
      </rPr>
      <t xml:space="preserve">            ( в часах)</t>
    </r>
  </si>
  <si>
    <t>Стоимость часа учителя в 2014 г. (руб.)</t>
  </si>
  <si>
    <t>Среднемесячная заработная плата учителя на ставку (руб.)</t>
  </si>
  <si>
    <r>
      <t xml:space="preserve">Максимальная заработная плата учителя на ставку   в 2014 г. </t>
    </r>
    <r>
      <rPr>
        <b/>
        <sz val="9"/>
        <color rgb="FF000000"/>
        <rFont val="Times New Roman"/>
        <family val="1"/>
        <charset val="204"/>
      </rPr>
      <t>(руб.)</t>
    </r>
  </si>
  <si>
    <r>
      <t xml:space="preserve">Минимальная заработная плата учителя на ставку в 2014 г. </t>
    </r>
    <r>
      <rPr>
        <b/>
        <sz val="9"/>
        <color rgb="FF000000"/>
        <rFont val="Times New Roman"/>
        <family val="1"/>
        <charset val="204"/>
      </rPr>
      <t>(руб.)</t>
    </r>
  </si>
  <si>
    <t>всего, из них</t>
  </si>
  <si>
    <t>стимулирующие выплаты</t>
  </si>
  <si>
    <t>компенсационные выплаты</t>
  </si>
  <si>
    <t>руководящих работников</t>
  </si>
  <si>
    <t>педагогических работников работников (без учета учителей)</t>
  </si>
  <si>
    <t>учителей</t>
  </si>
  <si>
    <t>прочих категорий работников образовательной организации</t>
  </si>
  <si>
    <t>Советский район</t>
  </si>
  <si>
    <t>МОУ СОШ №1</t>
  </si>
  <si>
    <t>МОУ СОШ №2</t>
  </si>
  <si>
    <t>МОУ СОШ №3</t>
  </si>
  <si>
    <t>МОУ СОШ №4</t>
  </si>
  <si>
    <t>МОУ СОШ №5</t>
  </si>
  <si>
    <t>Чижов</t>
  </si>
  <si>
    <t>Юрий</t>
  </si>
  <si>
    <t>Георгиевич</t>
  </si>
  <si>
    <t>Сведения о кадрах на  1 января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</si>
</sst>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sz val="11"/>
      <name val="Calibri"/>
      <family val="2"/>
      <charset val="204"/>
    </font>
    <font>
      <b/>
      <i/>
      <sz val="16"/>
      <name val="Calibri"/>
      <family val="2"/>
      <charset val="204"/>
    </font>
    <font>
      <sz val="10"/>
      <name val="Calibri"/>
      <family val="2"/>
      <charset val="204"/>
    </font>
    <font>
      <b/>
      <sz val="9"/>
      <name val="Calibri"/>
      <family val="2"/>
      <charset val="204"/>
    </font>
    <font>
      <i/>
      <sz val="8"/>
      <name val="Calibri"/>
      <family val="2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8"/>
      <name val="Calibri"/>
      <family val="2"/>
      <charset val="204"/>
    </font>
    <font>
      <sz val="8"/>
      <color rgb="FF000000"/>
      <name val="Calibri"/>
      <family val="2"/>
      <charset val="204"/>
    </font>
    <font>
      <sz val="11"/>
      <color rgb="FFFFFF00"/>
      <name val="Calibri"/>
      <family val="2"/>
      <charset val="204"/>
    </font>
    <font>
      <b/>
      <sz val="8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8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92D050"/>
        <bgColor rgb="FFC0C0C0"/>
      </patternFill>
    </fill>
  </fills>
  <borders count="1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7" fillId="2" borderId="1" xfId="0" applyFont="1" applyFill="1" applyBorder="1" applyAlignment="1" applyProtection="1">
      <alignment horizontal="center" vertical="center" wrapText="1"/>
    </xf>
    <xf numFmtId="49" fontId="11" fillId="2" borderId="1" xfId="0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/>
    </xf>
    <xf numFmtId="49" fontId="11" fillId="2" borderId="1" xfId="0" applyNumberFormat="1" applyFont="1" applyFill="1" applyBorder="1" applyAlignment="1" applyProtection="1">
      <alignment horizontal="center" vertical="center" wrapText="1" shrinkToFit="1"/>
    </xf>
    <xf numFmtId="49" fontId="11" fillId="2" borderId="2" xfId="0" applyNumberFormat="1" applyFont="1" applyFill="1" applyBorder="1" applyAlignment="1" applyProtection="1">
      <alignment horizontal="center" vertical="center" wrapText="1" shrinkToFit="1"/>
    </xf>
    <xf numFmtId="49" fontId="11" fillId="2" borderId="1" xfId="0" applyNumberFormat="1" applyFont="1" applyFill="1" applyBorder="1" applyAlignment="1" applyProtection="1">
      <alignment horizontal="center" vertical="center" textRotation="90" wrapText="1" shrinkToFit="1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textRotation="90" wrapText="1"/>
    </xf>
    <xf numFmtId="49" fontId="11" fillId="2" borderId="1" xfId="0" applyNumberFormat="1" applyFont="1" applyFill="1" applyBorder="1" applyAlignment="1" applyProtection="1">
      <alignment horizontal="center" vertical="center" textRotation="90" wrapText="1"/>
    </xf>
    <xf numFmtId="49" fontId="7" fillId="2" borderId="1" xfId="0" applyNumberFormat="1" applyFont="1" applyFill="1" applyBorder="1" applyAlignment="1" applyProtection="1">
      <alignment horizontal="center" vertical="center" shrinkToFit="1"/>
    </xf>
    <xf numFmtId="49" fontId="7" fillId="2" borderId="1" xfId="0" applyNumberFormat="1" applyFont="1" applyFill="1" applyBorder="1" applyAlignment="1" applyProtection="1">
      <alignment horizontal="center" vertical="top" wrapText="1"/>
    </xf>
    <xf numFmtId="49" fontId="7" fillId="2" borderId="1" xfId="0" applyNumberFormat="1" applyFont="1" applyFill="1" applyBorder="1" applyAlignment="1" applyProtection="1">
      <alignment horizontal="center" vertical="center" textRotation="90" wrapText="1"/>
    </xf>
    <xf numFmtId="49" fontId="7" fillId="2" borderId="1" xfId="0" applyNumberFormat="1" applyFont="1" applyFill="1" applyBorder="1" applyAlignment="1" applyProtection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Protection="1">
      <protection locked="0"/>
    </xf>
    <xf numFmtId="0" fontId="1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protection locked="0"/>
    </xf>
    <xf numFmtId="0" fontId="5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49" fontId="6" fillId="0" borderId="0" xfId="0" applyNumberFormat="1" applyFont="1" applyBorder="1" applyAlignment="1" applyProtection="1">
      <alignment vertical="center" wrapText="1"/>
      <protection locked="0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Border="1" applyAlignment="1" applyProtection="1">
      <alignment vertical="center" wrapText="1"/>
      <protection locked="0"/>
    </xf>
    <xf numFmtId="49" fontId="8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horizontal="left" vertical="center" wrapText="1"/>
      <protection locked="0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 applyProtection="1">
      <alignment vertical="center" wrapText="1"/>
    </xf>
    <xf numFmtId="49" fontId="7" fillId="2" borderId="1" xfId="0" applyNumberFormat="1" applyFont="1" applyFill="1" applyBorder="1" applyAlignment="1" applyProtection="1">
      <alignment horizontal="center" vertical="center" textRotation="90" wrapText="1"/>
    </xf>
    <xf numFmtId="49" fontId="11" fillId="2" borderId="1" xfId="0" applyNumberFormat="1" applyFont="1" applyFill="1" applyBorder="1" applyAlignment="1" applyProtection="1">
      <alignment horizontal="center" vertical="center" textRotation="90" wrapText="1"/>
    </xf>
    <xf numFmtId="0" fontId="11" fillId="2" borderId="1" xfId="0" applyFont="1" applyFill="1" applyBorder="1" applyAlignment="1" applyProtection="1">
      <alignment horizontal="center" vertical="center" textRotation="90" wrapText="1"/>
    </xf>
    <xf numFmtId="0" fontId="11" fillId="2" borderId="1" xfId="0" applyFont="1" applyFill="1" applyBorder="1" applyAlignment="1" applyProtection="1">
      <alignment horizontal="center" vertical="center" wrapText="1"/>
    </xf>
    <xf numFmtId="49" fontId="11" fillId="2" borderId="1" xfId="0" applyNumberFormat="1" applyFont="1" applyFill="1" applyBorder="1" applyAlignment="1" applyProtection="1">
      <alignment horizontal="center" vertical="center" textRotation="90" wrapText="1" shrinkToFit="1"/>
    </xf>
    <xf numFmtId="49" fontId="11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textRotation="90" wrapText="1"/>
    </xf>
    <xf numFmtId="49" fontId="11" fillId="2" borderId="1" xfId="0" applyNumberFormat="1" applyFont="1" applyFill="1" applyBorder="1" applyAlignment="1" applyProtection="1">
      <alignment horizontal="center" vertical="center" textRotation="90"/>
    </xf>
    <xf numFmtId="0" fontId="6" fillId="2" borderId="1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9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0" xfId="0" applyFont="1" applyFill="1"/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49" fontId="14" fillId="2" borderId="1" xfId="0" applyNumberFormat="1" applyFont="1" applyFill="1" applyBorder="1" applyAlignment="1" applyProtection="1">
      <alignment horizontal="center" vertical="top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15" fillId="2" borderId="1" xfId="0" applyFon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7" fillId="2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16" fillId="2" borderId="1" xfId="0" applyFont="1" applyFill="1" applyBorder="1" applyProtection="1">
      <protection locked="0"/>
    </xf>
    <xf numFmtId="0" fontId="16" fillId="2" borderId="1" xfId="0" applyFont="1" applyFill="1" applyBorder="1" applyAlignment="1" applyProtection="1">
      <alignment horizontal="center"/>
      <protection locked="0"/>
    </xf>
    <xf numFmtId="0" fontId="16" fillId="2" borderId="0" xfId="0" applyFont="1" applyFill="1" applyBorder="1" applyProtection="1">
      <protection locked="0"/>
    </xf>
    <xf numFmtId="0" fontId="7" fillId="4" borderId="0" xfId="0" applyFont="1" applyFill="1" applyBorder="1" applyAlignment="1" applyProtection="1">
      <alignment vertical="top"/>
      <protection locked="0"/>
    </xf>
    <xf numFmtId="0" fontId="0" fillId="4" borderId="0" xfId="0" applyFill="1" applyBorder="1" applyProtection="1">
      <protection locked="0"/>
    </xf>
    <xf numFmtId="0" fontId="17" fillId="4" borderId="0" xfId="0" applyFont="1" applyFill="1" applyBorder="1" applyAlignment="1" applyProtection="1">
      <alignment horizontal="center" vertical="top"/>
      <protection locked="0"/>
    </xf>
    <xf numFmtId="0" fontId="0" fillId="0" borderId="0" xfId="0" applyProtection="1">
      <protection locked="0"/>
    </xf>
    <xf numFmtId="0" fontId="1" fillId="0" borderId="4" xfId="0" applyFont="1" applyBorder="1" applyProtection="1">
      <protection locked="0"/>
    </xf>
    <xf numFmtId="0" fontId="0" fillId="0" borderId="5" xfId="0" applyBorder="1" applyProtection="1">
      <protection locked="0"/>
    </xf>
    <xf numFmtId="0" fontId="2" fillId="0" borderId="6" xfId="0" applyFont="1" applyBorder="1" applyAlignment="1" applyProtection="1">
      <alignment vertical="top"/>
      <protection locked="0"/>
    </xf>
    <xf numFmtId="0" fontId="5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0" fillId="0" borderId="8" xfId="0" applyBorder="1" applyProtection="1">
      <protection locked="0"/>
    </xf>
    <xf numFmtId="0" fontId="13" fillId="2" borderId="1" xfId="0" applyFont="1" applyFill="1" applyBorder="1" applyAlignment="1" applyProtection="1">
      <alignment horizontal="center" vertical="center" wrapText="1"/>
    </xf>
    <xf numFmtId="0" fontId="13" fillId="4" borderId="10" xfId="0" applyFont="1" applyFill="1" applyBorder="1" applyAlignment="1" applyProtection="1">
      <alignment vertical="top"/>
      <protection locked="0"/>
    </xf>
    <xf numFmtId="0" fontId="11" fillId="4" borderId="10" xfId="0" applyFont="1" applyFill="1" applyBorder="1" applyAlignment="1" applyProtection="1">
      <alignment vertical="top" wrapText="1"/>
      <protection locked="0"/>
    </xf>
    <xf numFmtId="0" fontId="11" fillId="4" borderId="10" xfId="0" applyFont="1" applyFill="1" applyBorder="1" applyAlignment="1" applyProtection="1">
      <alignment vertical="top"/>
      <protection locked="0"/>
    </xf>
    <xf numFmtId="0" fontId="11" fillId="2" borderId="10" xfId="0" applyFont="1" applyFill="1" applyBorder="1" applyAlignment="1" applyProtection="1">
      <alignment vertical="top"/>
    </xf>
    <xf numFmtId="2" fontId="11" fillId="4" borderId="10" xfId="0" applyNumberFormat="1" applyFont="1" applyFill="1" applyBorder="1" applyAlignment="1" applyProtection="1">
      <alignment vertical="top"/>
      <protection locked="0"/>
    </xf>
    <xf numFmtId="164" fontId="11" fillId="4" borderId="10" xfId="0" applyNumberFormat="1" applyFont="1" applyFill="1" applyBorder="1" applyAlignment="1" applyProtection="1">
      <alignment vertical="top"/>
      <protection locked="0"/>
    </xf>
    <xf numFmtId="0" fontId="13" fillId="2" borderId="1" xfId="0" applyFont="1" applyFill="1" applyBorder="1" applyAlignment="1" applyProtection="1">
      <alignment vertical="top" wrapText="1"/>
    </xf>
    <xf numFmtId="0" fontId="0" fillId="0" borderId="0" xfId="0" applyAlignment="1" applyProtection="1">
      <alignment vertical="top"/>
      <protection locked="0"/>
    </xf>
    <xf numFmtId="0" fontId="11" fillId="4" borderId="1" xfId="0" applyFont="1" applyFill="1" applyBorder="1" applyAlignment="1" applyProtection="1">
      <alignment vertical="top"/>
      <protection locked="0"/>
    </xf>
    <xf numFmtId="0" fontId="0" fillId="4" borderId="1" xfId="0" applyFill="1" applyBorder="1" applyProtection="1">
      <protection locked="0"/>
    </xf>
    <xf numFmtId="0" fontId="13" fillId="2" borderId="10" xfId="0" applyFont="1" applyFill="1" applyBorder="1" applyAlignment="1" applyProtection="1">
      <alignment vertical="top"/>
    </xf>
    <xf numFmtId="0" fontId="0" fillId="2" borderId="1" xfId="0" applyFill="1" applyBorder="1" applyProtection="1"/>
    <xf numFmtId="0" fontId="0" fillId="4" borderId="0" xfId="0" applyFill="1" applyProtection="1">
      <protection locked="0"/>
    </xf>
    <xf numFmtId="0" fontId="22" fillId="4" borderId="0" xfId="0" applyFont="1" applyFill="1" applyProtection="1">
      <protection locked="0"/>
    </xf>
    <xf numFmtId="49" fontId="6" fillId="2" borderId="1" xfId="0" applyNumberFormat="1" applyFont="1" applyFill="1" applyBorder="1" applyAlignment="1" applyProtection="1">
      <alignment horizontal="center" vertical="center" textRotation="90" wrapText="1"/>
    </xf>
    <xf numFmtId="49" fontId="11" fillId="2" borderId="1" xfId="0" applyNumberFormat="1" applyFont="1" applyFill="1" applyBorder="1" applyAlignment="1" applyProtection="1">
      <alignment horizontal="center" vertical="center" textRotation="90"/>
    </xf>
    <xf numFmtId="0" fontId="0" fillId="0" borderId="5" xfId="0" applyBorder="1" applyAlignment="1" applyProtection="1">
      <alignment horizontal="center" wrapText="1"/>
      <protection locked="0"/>
    </xf>
    <xf numFmtId="0" fontId="13" fillId="2" borderId="5" xfId="0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0" fontId="18" fillId="2" borderId="1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12" xfId="0" applyFont="1" applyFill="1" applyBorder="1" applyAlignment="1" applyProtection="1">
      <alignment horizontal="center" vertical="center" wrapText="1"/>
    </xf>
    <xf numFmtId="0" fontId="0" fillId="2" borderId="11" xfId="0" applyFont="1" applyFill="1" applyBorder="1"/>
    <xf numFmtId="49" fontId="4" fillId="2" borderId="1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08"/>
  <sheetViews>
    <sheetView tabSelected="1" zoomScaleNormal="100" workbookViewId="0">
      <selection activeCell="E35" sqref="E35"/>
    </sheetView>
  </sheetViews>
  <sheetFormatPr defaultRowHeight="15" x14ac:dyDescent="0.25"/>
  <cols>
    <col min="1" max="1" width="5.28515625" style="15"/>
    <col min="2" max="2" width="31.28515625" style="15"/>
    <col min="3" max="3" width="29.140625" style="15"/>
    <col min="4" max="4" width="26.140625" style="15"/>
    <col min="5" max="5" width="21.28515625" style="15"/>
    <col min="6" max="6" width="0" style="15" hidden="1"/>
    <col min="7" max="7" width="5.28515625" style="15"/>
    <col min="8" max="8" width="4.85546875" style="15"/>
    <col min="9" max="9" width="22" style="15"/>
    <col min="10" max="20" width="4.7109375" style="15"/>
    <col min="21" max="21" width="9.140625" style="15"/>
    <col min="22" max="22" width="26.140625" style="15"/>
    <col min="23" max="125" width="4.7109375" style="15"/>
    <col min="126" max="126" width="4.5703125" style="15"/>
    <col min="127" max="134" width="4.7109375" style="15"/>
    <col min="135" max="135" width="9.42578125" style="15"/>
    <col min="136" max="159" width="4.7109375" style="15"/>
    <col min="160" max="160" width="10" style="15"/>
    <col min="161" max="161" width="10.7109375" style="15"/>
    <col min="162" max="165" width="4.7109375" style="15"/>
    <col min="166" max="166" width="37.28515625" style="15"/>
    <col min="167" max="167" width="29.28515625" style="15"/>
    <col min="168" max="168" width="14.140625" style="15"/>
    <col min="169" max="169" width="37.28515625" style="15"/>
    <col min="170" max="173" width="4.7109375" style="15"/>
    <col min="174" max="174" width="7" style="15"/>
    <col min="175" max="175" width="4.7109375" style="15"/>
    <col min="176" max="176" width="6.7109375" style="15"/>
    <col min="177" max="186" width="4.7109375" style="15"/>
    <col min="187" max="191" width="5.7109375" style="15"/>
    <col min="192" max="192" width="4.7109375" style="15"/>
    <col min="193" max="193" width="5.7109375" style="15"/>
    <col min="194" max="194" width="5.85546875" style="15"/>
    <col min="195" max="203" width="5.28515625" style="15"/>
    <col min="204" max="204" width="10.28515625" style="15"/>
    <col min="205" max="205" width="9.5703125" style="15"/>
    <col min="206" max="206" width="8.28515625" style="15"/>
    <col min="207" max="207" width="8" style="15"/>
    <col min="208" max="208" width="13.7109375" style="15"/>
    <col min="209" max="209" width="13.5703125" style="15"/>
    <col min="210" max="210" width="12.140625" style="15"/>
    <col min="211" max="211" width="15" style="15"/>
    <col min="212" max="212" width="13.140625" style="15"/>
    <col min="213" max="213" width="15.140625" style="15"/>
    <col min="214" max="214" width="8.28515625" style="15"/>
    <col min="215" max="215" width="7.85546875" style="15"/>
    <col min="216" max="218" width="4.7109375" style="15"/>
    <col min="219" max="219" width="3.85546875" style="15"/>
    <col min="220" max="220" width="4.140625" style="15"/>
    <col min="221" max="221" width="3.85546875" style="15"/>
    <col min="222" max="223" width="4.7109375" style="15"/>
    <col min="224" max="224" width="4.5703125" style="15"/>
    <col min="225" max="269" width="4.7109375" style="15"/>
    <col min="270" max="271" width="5.5703125" style="15"/>
    <col min="272" max="272" width="7.140625" style="15"/>
    <col min="273" max="274" width="7.42578125" style="15"/>
    <col min="275" max="275" width="6.28515625" style="15"/>
    <col min="276" max="277" width="4.7109375" style="15"/>
    <col min="278" max="278" width="48.140625" style="15"/>
    <col min="279" max="1025" width="9.140625" style="15"/>
  </cols>
  <sheetData>
    <row r="1" spans="1:278" ht="18.75" customHeight="1" x14ac:dyDescent="0.3">
      <c r="B1" s="16" t="s">
        <v>0</v>
      </c>
    </row>
    <row r="2" spans="1:278" ht="20.25" customHeight="1" x14ac:dyDescent="0.25">
      <c r="B2" s="17" t="s">
        <v>1</v>
      </c>
      <c r="C2" s="18"/>
      <c r="K2" s="19"/>
      <c r="L2" s="19"/>
      <c r="M2" s="19"/>
      <c r="N2" s="19"/>
      <c r="O2" s="19"/>
      <c r="P2" s="19"/>
      <c r="Q2" s="19"/>
      <c r="R2" s="19"/>
    </row>
    <row r="3" spans="1:278" ht="20.25" customHeight="1" x14ac:dyDescent="0.35">
      <c r="B3" s="20" t="s">
        <v>418</v>
      </c>
      <c r="C3" s="21"/>
      <c r="D3" s="21"/>
      <c r="E3" s="21"/>
    </row>
    <row r="4" spans="1:278" ht="15" customHeight="1" x14ac:dyDescent="0.25">
      <c r="A4" s="22"/>
      <c r="B4" s="22"/>
      <c r="C4" s="22"/>
      <c r="D4" s="23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5"/>
      <c r="GL4" s="23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6"/>
      <c r="HE4" s="26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  <c r="IW4" s="23"/>
      <c r="IX4" s="23"/>
      <c r="IY4" s="23"/>
      <c r="IZ4" s="23"/>
      <c r="JA4" s="23"/>
      <c r="JB4" s="23"/>
      <c r="JC4" s="23"/>
      <c r="JD4" s="23"/>
      <c r="JE4" s="23"/>
      <c r="JF4" s="23"/>
      <c r="JG4" s="23"/>
      <c r="JH4" s="23"/>
      <c r="JI4" s="23"/>
      <c r="JJ4" s="23"/>
      <c r="JK4" s="23"/>
      <c r="JL4" s="23"/>
      <c r="JM4" s="23"/>
      <c r="JN4" s="23"/>
      <c r="JO4" s="23"/>
      <c r="JP4" s="23"/>
      <c r="JQ4" s="23"/>
    </row>
    <row r="5" spans="1:278" ht="39" customHeight="1" x14ac:dyDescent="0.25">
      <c r="A5" s="14" t="s">
        <v>2</v>
      </c>
      <c r="B5" s="14" t="s">
        <v>3</v>
      </c>
      <c r="C5" s="13" t="s">
        <v>4</v>
      </c>
      <c r="D5" s="13" t="s">
        <v>5</v>
      </c>
      <c r="E5" s="13" t="s">
        <v>6</v>
      </c>
      <c r="F5" s="28" t="s">
        <v>7</v>
      </c>
      <c r="G5" s="14" t="s">
        <v>7</v>
      </c>
      <c r="H5" s="14"/>
      <c r="I5" s="14"/>
      <c r="J5" s="14" t="s">
        <v>8</v>
      </c>
      <c r="K5" s="14"/>
      <c r="L5" s="14"/>
      <c r="M5" s="14"/>
      <c r="N5" s="14"/>
      <c r="O5" s="14"/>
      <c r="P5" s="14"/>
      <c r="Q5" s="14"/>
      <c r="R5" s="14"/>
      <c r="S5" s="14"/>
      <c r="T5" s="14"/>
      <c r="U5" s="12" t="s">
        <v>9</v>
      </c>
      <c r="V5" s="11" t="s">
        <v>10</v>
      </c>
      <c r="W5" s="14" t="s">
        <v>11</v>
      </c>
      <c r="X5" s="14"/>
      <c r="Y5" s="14"/>
      <c r="Z5" s="14"/>
      <c r="AA5" s="14"/>
      <c r="AB5" s="14"/>
      <c r="AC5" s="14"/>
      <c r="AD5" s="14"/>
      <c r="AE5" s="14" t="s">
        <v>11</v>
      </c>
      <c r="AF5" s="14"/>
      <c r="AG5" s="14"/>
      <c r="AH5" s="14"/>
      <c r="AI5" s="14"/>
      <c r="AJ5" s="14"/>
      <c r="AK5" s="14"/>
      <c r="AL5" s="14"/>
      <c r="AM5" s="14" t="s">
        <v>11</v>
      </c>
      <c r="AN5" s="14"/>
      <c r="AO5" s="14"/>
      <c r="AP5" s="14"/>
      <c r="AQ5" s="14"/>
      <c r="AR5" s="14"/>
      <c r="AS5" s="14"/>
      <c r="AT5" s="14"/>
      <c r="AU5" s="14" t="s">
        <v>11</v>
      </c>
      <c r="AV5" s="14"/>
      <c r="AW5" s="14"/>
      <c r="AX5" s="14"/>
      <c r="AY5" s="14"/>
      <c r="AZ5" s="14"/>
      <c r="BA5" s="14"/>
      <c r="BB5" s="14"/>
      <c r="BC5" s="14" t="s">
        <v>11</v>
      </c>
      <c r="BD5" s="14"/>
      <c r="BE5" s="14"/>
      <c r="BF5" s="14"/>
      <c r="BG5" s="14"/>
      <c r="BH5" s="14"/>
      <c r="BI5" s="14"/>
      <c r="BJ5" s="14"/>
      <c r="BK5" s="14" t="s">
        <v>11</v>
      </c>
      <c r="BL5" s="14"/>
      <c r="BM5" s="14"/>
      <c r="BN5" s="14"/>
      <c r="BO5" s="14"/>
      <c r="BP5" s="14"/>
      <c r="BQ5" s="14"/>
      <c r="BR5" s="14"/>
      <c r="BS5" s="14" t="s">
        <v>11</v>
      </c>
      <c r="BT5" s="14"/>
      <c r="BU5" s="14"/>
      <c r="BV5" s="14"/>
      <c r="BW5" s="14"/>
      <c r="BX5" s="14"/>
      <c r="BY5" s="14"/>
      <c r="BZ5" s="14"/>
      <c r="CA5" s="14" t="s">
        <v>11</v>
      </c>
      <c r="CB5" s="14"/>
      <c r="CC5" s="14"/>
      <c r="CD5" s="14"/>
      <c r="CE5" s="14"/>
      <c r="CF5" s="14"/>
      <c r="CG5" s="14"/>
      <c r="CH5" s="14"/>
      <c r="CI5" s="14" t="s">
        <v>11</v>
      </c>
      <c r="CJ5" s="14"/>
      <c r="CK5" s="14"/>
      <c r="CL5" s="14"/>
      <c r="CM5" s="14"/>
      <c r="CN5" s="14"/>
      <c r="CO5" s="14"/>
      <c r="CP5" s="14"/>
      <c r="CQ5" s="14" t="s">
        <v>11</v>
      </c>
      <c r="CR5" s="14"/>
      <c r="CS5" s="14"/>
      <c r="CT5" s="14"/>
      <c r="CU5" s="14"/>
      <c r="CV5" s="14"/>
      <c r="CW5" s="14"/>
      <c r="CX5" s="14"/>
      <c r="CY5" s="14" t="s">
        <v>11</v>
      </c>
      <c r="CZ5" s="14"/>
      <c r="DA5" s="14"/>
      <c r="DB5" s="14"/>
      <c r="DC5" s="14"/>
      <c r="DD5" s="14"/>
      <c r="DE5" s="14"/>
      <c r="DF5" s="14"/>
      <c r="DG5" s="14" t="s">
        <v>11</v>
      </c>
      <c r="DH5" s="14"/>
      <c r="DI5" s="14"/>
      <c r="DJ5" s="14"/>
      <c r="DK5" s="14"/>
      <c r="DL5" s="14"/>
      <c r="DM5" s="14"/>
      <c r="DN5" s="14"/>
      <c r="DO5" s="14" t="s">
        <v>11</v>
      </c>
      <c r="DP5" s="14"/>
      <c r="DQ5" s="14"/>
      <c r="DR5" s="14"/>
      <c r="DS5" s="14"/>
      <c r="DT5" s="14"/>
      <c r="DU5" s="14"/>
      <c r="DV5" s="14"/>
      <c r="DW5" s="14" t="s">
        <v>11</v>
      </c>
      <c r="DX5" s="14"/>
      <c r="DY5" s="14"/>
      <c r="DZ5" s="14"/>
      <c r="EA5" s="14"/>
      <c r="EB5" s="14"/>
      <c r="EC5" s="14"/>
      <c r="ED5" s="14"/>
      <c r="EE5" s="14"/>
      <c r="EF5" s="14" t="s">
        <v>11</v>
      </c>
      <c r="EG5" s="14"/>
      <c r="EH5" s="14"/>
      <c r="EI5" s="14"/>
      <c r="EJ5" s="14"/>
      <c r="EK5" s="14"/>
      <c r="EL5" s="14"/>
      <c r="EM5" s="14"/>
      <c r="EN5" s="14" t="s">
        <v>11</v>
      </c>
      <c r="EO5" s="14"/>
      <c r="EP5" s="14"/>
      <c r="EQ5" s="14"/>
      <c r="ER5" s="14"/>
      <c r="ES5" s="14"/>
      <c r="ET5" s="14"/>
      <c r="EU5" s="14"/>
      <c r="EV5" s="14" t="s">
        <v>11</v>
      </c>
      <c r="EW5" s="14"/>
      <c r="EX5" s="14"/>
      <c r="EY5" s="14"/>
      <c r="EZ5" s="14"/>
      <c r="FA5" s="14"/>
      <c r="FB5" s="14"/>
      <c r="FC5" s="14"/>
      <c r="FD5" s="14" t="s">
        <v>11</v>
      </c>
      <c r="FE5" s="14"/>
      <c r="FF5" s="14" t="s">
        <v>12</v>
      </c>
      <c r="FG5" s="14"/>
      <c r="FH5" s="14"/>
      <c r="FI5" s="14"/>
      <c r="FJ5" s="10" t="s">
        <v>13</v>
      </c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 t="s">
        <v>14</v>
      </c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4" t="s">
        <v>15</v>
      </c>
      <c r="GL5" s="14"/>
      <c r="GM5" s="14"/>
      <c r="GN5" s="14"/>
      <c r="GO5" s="14"/>
      <c r="GP5" s="14" t="s">
        <v>16</v>
      </c>
      <c r="GQ5" s="14"/>
      <c r="GR5" s="14"/>
      <c r="GS5" s="14"/>
      <c r="GT5" s="14"/>
      <c r="GU5" s="12" t="s">
        <v>17</v>
      </c>
      <c r="GV5" s="12" t="s">
        <v>18</v>
      </c>
      <c r="GW5" s="14" t="s">
        <v>19</v>
      </c>
      <c r="GX5" s="14"/>
      <c r="GY5" s="14"/>
      <c r="GZ5" s="14" t="s">
        <v>20</v>
      </c>
      <c r="HA5" s="14"/>
      <c r="HB5" s="14"/>
      <c r="HC5" s="14"/>
      <c r="HD5" s="14"/>
      <c r="HE5" s="14"/>
      <c r="HF5" s="14" t="s">
        <v>21</v>
      </c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14"/>
      <c r="JD5" s="14"/>
      <c r="JE5" s="14"/>
      <c r="JF5" s="14"/>
      <c r="JG5" s="14"/>
      <c r="JH5" s="14"/>
      <c r="JI5" s="14"/>
      <c r="JJ5" s="14" t="s">
        <v>22</v>
      </c>
      <c r="JK5" s="14"/>
      <c r="JL5" s="14"/>
      <c r="JM5" s="14"/>
      <c r="JN5" s="14"/>
      <c r="JO5" s="14"/>
      <c r="JP5" s="14" t="s">
        <v>23</v>
      </c>
      <c r="JQ5" s="14"/>
      <c r="JR5" s="14" t="s">
        <v>24</v>
      </c>
    </row>
    <row r="6" spans="1:278" ht="22.5" customHeight="1" x14ac:dyDescent="0.25">
      <c r="A6" s="14"/>
      <c r="B6" s="14"/>
      <c r="C6" s="13"/>
      <c r="D6" s="13"/>
      <c r="E6" s="13"/>
      <c r="F6" s="28"/>
      <c r="G6" s="14"/>
      <c r="H6" s="14"/>
      <c r="I6" s="14"/>
      <c r="J6" s="14" t="s">
        <v>25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12"/>
      <c r="V6" s="11"/>
      <c r="W6" s="14" t="s">
        <v>26</v>
      </c>
      <c r="X6" s="14"/>
      <c r="Y6" s="14"/>
      <c r="Z6" s="14"/>
      <c r="AA6" s="14"/>
      <c r="AB6" s="14"/>
      <c r="AC6" s="14"/>
      <c r="AD6" s="14"/>
      <c r="AE6" s="14" t="s">
        <v>27</v>
      </c>
      <c r="AF6" s="14"/>
      <c r="AG6" s="14"/>
      <c r="AH6" s="14"/>
      <c r="AI6" s="14"/>
      <c r="AJ6" s="14"/>
      <c r="AK6" s="14"/>
      <c r="AL6" s="14"/>
      <c r="AM6" s="14" t="s">
        <v>28</v>
      </c>
      <c r="AN6" s="14"/>
      <c r="AO6" s="14"/>
      <c r="AP6" s="14"/>
      <c r="AQ6" s="14"/>
      <c r="AR6" s="14"/>
      <c r="AS6" s="14"/>
      <c r="AT6" s="14"/>
      <c r="AU6" s="14" t="s">
        <v>29</v>
      </c>
      <c r="AV6" s="14"/>
      <c r="AW6" s="14"/>
      <c r="AX6" s="14"/>
      <c r="AY6" s="14"/>
      <c r="AZ6" s="14"/>
      <c r="BA6" s="14"/>
      <c r="BB6" s="14"/>
      <c r="BC6" s="14" t="s">
        <v>30</v>
      </c>
      <c r="BD6" s="14"/>
      <c r="BE6" s="14"/>
      <c r="BF6" s="14"/>
      <c r="BG6" s="14"/>
      <c r="BH6" s="14"/>
      <c r="BI6" s="14"/>
      <c r="BJ6" s="14"/>
      <c r="BK6" s="14" t="s">
        <v>31</v>
      </c>
      <c r="BL6" s="14"/>
      <c r="BM6" s="14"/>
      <c r="BN6" s="14"/>
      <c r="BO6" s="14"/>
      <c r="BP6" s="14"/>
      <c r="BQ6" s="14"/>
      <c r="BR6" s="14"/>
      <c r="BS6" s="14" t="s">
        <v>32</v>
      </c>
      <c r="BT6" s="14"/>
      <c r="BU6" s="14"/>
      <c r="BV6" s="14"/>
      <c r="BW6" s="14"/>
      <c r="BX6" s="14"/>
      <c r="BY6" s="14"/>
      <c r="BZ6" s="14"/>
      <c r="CA6" s="14" t="s">
        <v>33</v>
      </c>
      <c r="CB6" s="14"/>
      <c r="CC6" s="14"/>
      <c r="CD6" s="14"/>
      <c r="CE6" s="14"/>
      <c r="CF6" s="14"/>
      <c r="CG6" s="14"/>
      <c r="CH6" s="14"/>
      <c r="CI6" s="14" t="s">
        <v>34</v>
      </c>
      <c r="CJ6" s="14"/>
      <c r="CK6" s="14"/>
      <c r="CL6" s="14"/>
      <c r="CM6" s="14"/>
      <c r="CN6" s="14"/>
      <c r="CO6" s="14"/>
      <c r="CP6" s="14"/>
      <c r="CQ6" s="14" t="s">
        <v>35</v>
      </c>
      <c r="CR6" s="14"/>
      <c r="CS6" s="14"/>
      <c r="CT6" s="14"/>
      <c r="CU6" s="14"/>
      <c r="CV6" s="14"/>
      <c r="CW6" s="14"/>
      <c r="CX6" s="14"/>
      <c r="CY6" s="14" t="s">
        <v>36</v>
      </c>
      <c r="CZ6" s="14"/>
      <c r="DA6" s="14"/>
      <c r="DB6" s="14"/>
      <c r="DC6" s="14"/>
      <c r="DD6" s="14"/>
      <c r="DE6" s="14"/>
      <c r="DF6" s="14"/>
      <c r="DG6" s="14" t="s">
        <v>37</v>
      </c>
      <c r="DH6" s="14"/>
      <c r="DI6" s="14"/>
      <c r="DJ6" s="14"/>
      <c r="DK6" s="14"/>
      <c r="DL6" s="14"/>
      <c r="DM6" s="14"/>
      <c r="DN6" s="14"/>
      <c r="DO6" s="14" t="s">
        <v>38</v>
      </c>
      <c r="DP6" s="14"/>
      <c r="DQ6" s="14"/>
      <c r="DR6" s="14"/>
      <c r="DS6" s="14"/>
      <c r="DT6" s="14"/>
      <c r="DU6" s="14"/>
      <c r="DV6" s="14"/>
      <c r="DW6" s="14" t="s">
        <v>39</v>
      </c>
      <c r="DX6" s="14"/>
      <c r="DY6" s="14"/>
      <c r="DZ6" s="14"/>
      <c r="EA6" s="14"/>
      <c r="EB6" s="14"/>
      <c r="EC6" s="14"/>
      <c r="ED6" s="14"/>
      <c r="EE6" s="27" t="s">
        <v>40</v>
      </c>
      <c r="EF6" s="14" t="s">
        <v>41</v>
      </c>
      <c r="EG6" s="14"/>
      <c r="EH6" s="14"/>
      <c r="EI6" s="14"/>
      <c r="EJ6" s="14"/>
      <c r="EK6" s="14"/>
      <c r="EL6" s="14"/>
      <c r="EM6" s="14"/>
      <c r="EN6" s="14" t="s">
        <v>42</v>
      </c>
      <c r="EO6" s="14"/>
      <c r="EP6" s="14"/>
      <c r="EQ6" s="14"/>
      <c r="ER6" s="14"/>
      <c r="ES6" s="14"/>
      <c r="ET6" s="14"/>
      <c r="EU6" s="14"/>
      <c r="EV6" s="14" t="s">
        <v>43</v>
      </c>
      <c r="EW6" s="14"/>
      <c r="EX6" s="14"/>
      <c r="EY6" s="14"/>
      <c r="EZ6" s="14"/>
      <c r="FA6" s="14"/>
      <c r="FB6" s="14"/>
      <c r="FC6" s="14"/>
      <c r="FD6" s="14" t="s">
        <v>44</v>
      </c>
      <c r="FE6" s="14" t="s">
        <v>45</v>
      </c>
      <c r="FF6" s="9" t="s">
        <v>46</v>
      </c>
      <c r="FG6" s="8" t="s">
        <v>47</v>
      </c>
      <c r="FH6" s="8" t="s">
        <v>48</v>
      </c>
      <c r="FI6" s="8" t="s">
        <v>49</v>
      </c>
      <c r="FJ6" s="7" t="s">
        <v>50</v>
      </c>
      <c r="FK6" s="7" t="s">
        <v>51</v>
      </c>
      <c r="FL6" s="7" t="s">
        <v>52</v>
      </c>
      <c r="FM6" s="7" t="s">
        <v>53</v>
      </c>
      <c r="FN6" s="6" t="s">
        <v>54</v>
      </c>
      <c r="FO6" s="6" t="s">
        <v>55</v>
      </c>
      <c r="FP6" s="6" t="s">
        <v>56</v>
      </c>
      <c r="FQ6" s="6" t="s">
        <v>57</v>
      </c>
      <c r="FR6" s="6" t="s">
        <v>58</v>
      </c>
      <c r="FS6" s="6" t="s">
        <v>59</v>
      </c>
      <c r="FT6" s="6" t="s">
        <v>60</v>
      </c>
      <c r="FU6" s="5" t="s">
        <v>61</v>
      </c>
      <c r="FV6" s="5"/>
      <c r="FW6" s="5"/>
      <c r="FX6" s="5"/>
      <c r="FY6" s="5"/>
      <c r="FZ6" s="4" t="s">
        <v>62</v>
      </c>
      <c r="GA6" s="4"/>
      <c r="GB6" s="4"/>
      <c r="GC6" s="4"/>
      <c r="GD6" s="4"/>
      <c r="GE6" s="4" t="s">
        <v>63</v>
      </c>
      <c r="GF6" s="4"/>
      <c r="GG6" s="4" t="s">
        <v>64</v>
      </c>
      <c r="GH6" s="4"/>
      <c r="GI6" s="4"/>
      <c r="GJ6" s="4"/>
      <c r="GK6" s="9" t="s">
        <v>65</v>
      </c>
      <c r="GL6" s="9" t="s">
        <v>66</v>
      </c>
      <c r="GM6" s="9" t="s">
        <v>67</v>
      </c>
      <c r="GN6" s="9" t="s">
        <v>68</v>
      </c>
      <c r="GO6" s="9" t="s">
        <v>69</v>
      </c>
      <c r="GP6" s="9" t="s">
        <v>70</v>
      </c>
      <c r="GQ6" s="9" t="s">
        <v>66</v>
      </c>
      <c r="GR6" s="9" t="s">
        <v>67</v>
      </c>
      <c r="GS6" s="9" t="s">
        <v>71</v>
      </c>
      <c r="GT6" s="9" t="s">
        <v>72</v>
      </c>
      <c r="GU6" s="12"/>
      <c r="GV6" s="12"/>
      <c r="GW6" s="9" t="s">
        <v>73</v>
      </c>
      <c r="GX6" s="9" t="s">
        <v>74</v>
      </c>
      <c r="GY6" s="9" t="s">
        <v>75</v>
      </c>
      <c r="GZ6" s="3" t="s">
        <v>76</v>
      </c>
      <c r="HA6" s="3"/>
      <c r="HB6" s="3"/>
      <c r="HC6" s="3"/>
      <c r="HD6" s="3"/>
      <c r="HE6" s="14" t="s">
        <v>77</v>
      </c>
      <c r="HF6" s="14" t="s">
        <v>78</v>
      </c>
      <c r="HG6" s="14"/>
      <c r="HH6" s="2" t="s">
        <v>79</v>
      </c>
      <c r="HI6" s="2"/>
      <c r="HJ6" s="2"/>
      <c r="HK6" s="2"/>
      <c r="HL6" s="2"/>
      <c r="HM6" s="2"/>
      <c r="HN6" s="2"/>
      <c r="HO6" s="2"/>
      <c r="HP6" s="2"/>
      <c r="HQ6" s="2" t="s">
        <v>80</v>
      </c>
      <c r="HR6" s="2"/>
      <c r="HS6" s="2"/>
      <c r="HT6" s="2"/>
      <c r="HU6" s="2"/>
      <c r="HV6" s="2"/>
      <c r="HW6" s="2"/>
      <c r="HX6" s="2"/>
      <c r="HY6" s="2"/>
      <c r="HZ6" s="2" t="s">
        <v>81</v>
      </c>
      <c r="IA6" s="2"/>
      <c r="IB6" s="2"/>
      <c r="IC6" s="2"/>
      <c r="ID6" s="2"/>
      <c r="IE6" s="2"/>
      <c r="IF6" s="2"/>
      <c r="IG6" s="2"/>
      <c r="IH6" s="2"/>
      <c r="II6" s="2" t="s">
        <v>82</v>
      </c>
      <c r="IJ6" s="2"/>
      <c r="IK6" s="2"/>
      <c r="IL6" s="2"/>
      <c r="IM6" s="2"/>
      <c r="IN6" s="2"/>
      <c r="IO6" s="2"/>
      <c r="IP6" s="2"/>
      <c r="IQ6" s="2"/>
      <c r="IR6" s="2" t="s">
        <v>83</v>
      </c>
      <c r="IS6" s="2"/>
      <c r="IT6" s="2"/>
      <c r="IU6" s="2"/>
      <c r="IV6" s="2"/>
      <c r="IW6" s="2"/>
      <c r="IX6" s="2"/>
      <c r="IY6" s="2"/>
      <c r="IZ6" s="2"/>
      <c r="JA6" s="2" t="s">
        <v>84</v>
      </c>
      <c r="JB6" s="2"/>
      <c r="JC6" s="2"/>
      <c r="JD6" s="2"/>
      <c r="JE6" s="2"/>
      <c r="JF6" s="2"/>
      <c r="JG6" s="2"/>
      <c r="JH6" s="2"/>
      <c r="JI6" s="2"/>
      <c r="JJ6" s="9" t="s">
        <v>85</v>
      </c>
      <c r="JK6" s="9" t="s">
        <v>86</v>
      </c>
      <c r="JL6" s="9" t="s">
        <v>87</v>
      </c>
      <c r="JM6" s="9" t="s">
        <v>88</v>
      </c>
      <c r="JN6" s="9" t="s">
        <v>89</v>
      </c>
      <c r="JO6" s="9" t="s">
        <v>90</v>
      </c>
      <c r="JP6" s="14"/>
      <c r="JQ6" s="14"/>
      <c r="JR6" s="14"/>
    </row>
    <row r="7" spans="1:278" ht="39" customHeight="1" x14ac:dyDescent="0.25">
      <c r="A7" s="14"/>
      <c r="B7" s="14"/>
      <c r="C7" s="13"/>
      <c r="D7" s="13"/>
      <c r="E7" s="13"/>
      <c r="F7" s="28"/>
      <c r="G7" s="1" t="s">
        <v>91</v>
      </c>
      <c r="H7" s="1" t="s">
        <v>92</v>
      </c>
      <c r="I7" s="2" t="s">
        <v>93</v>
      </c>
      <c r="J7" s="84" t="s">
        <v>94</v>
      </c>
      <c r="K7" s="9" t="s">
        <v>95</v>
      </c>
      <c r="L7" s="9" t="s">
        <v>96</v>
      </c>
      <c r="M7" s="9" t="s">
        <v>97</v>
      </c>
      <c r="N7" s="85" t="s">
        <v>98</v>
      </c>
      <c r="O7" s="85" t="s">
        <v>99</v>
      </c>
      <c r="P7" s="85" t="s">
        <v>100</v>
      </c>
      <c r="Q7" s="85" t="s">
        <v>101</v>
      </c>
      <c r="R7" s="9" t="s">
        <v>102</v>
      </c>
      <c r="S7" s="85" t="s">
        <v>103</v>
      </c>
      <c r="T7" s="9" t="s">
        <v>104</v>
      </c>
      <c r="U7" s="12"/>
      <c r="V7" s="2" t="s">
        <v>105</v>
      </c>
      <c r="W7" s="9" t="s">
        <v>106</v>
      </c>
      <c r="X7" s="9" t="s">
        <v>107</v>
      </c>
      <c r="Y7" s="9" t="s">
        <v>108</v>
      </c>
      <c r="Z7" s="9" t="s">
        <v>109</v>
      </c>
      <c r="AA7" s="9" t="s">
        <v>110</v>
      </c>
      <c r="AB7" s="9" t="s">
        <v>111</v>
      </c>
      <c r="AC7" s="9" t="s">
        <v>112</v>
      </c>
      <c r="AD7" s="9" t="s">
        <v>113</v>
      </c>
      <c r="AE7" s="9" t="s">
        <v>106</v>
      </c>
      <c r="AF7" s="9" t="s">
        <v>107</v>
      </c>
      <c r="AG7" s="9" t="s">
        <v>108</v>
      </c>
      <c r="AH7" s="9" t="s">
        <v>109</v>
      </c>
      <c r="AI7" s="9" t="s">
        <v>110</v>
      </c>
      <c r="AJ7" s="9" t="s">
        <v>111</v>
      </c>
      <c r="AK7" s="9" t="s">
        <v>112</v>
      </c>
      <c r="AL7" s="9" t="s">
        <v>113</v>
      </c>
      <c r="AM7" s="9" t="s">
        <v>106</v>
      </c>
      <c r="AN7" s="9" t="s">
        <v>107</v>
      </c>
      <c r="AO7" s="9" t="s">
        <v>108</v>
      </c>
      <c r="AP7" s="9" t="s">
        <v>109</v>
      </c>
      <c r="AQ7" s="9" t="s">
        <v>110</v>
      </c>
      <c r="AR7" s="9" t="s">
        <v>111</v>
      </c>
      <c r="AS7" s="9" t="s">
        <v>112</v>
      </c>
      <c r="AT7" s="9" t="s">
        <v>113</v>
      </c>
      <c r="AU7" s="9" t="s">
        <v>106</v>
      </c>
      <c r="AV7" s="9" t="s">
        <v>107</v>
      </c>
      <c r="AW7" s="9" t="s">
        <v>108</v>
      </c>
      <c r="AX7" s="9" t="s">
        <v>109</v>
      </c>
      <c r="AY7" s="9" t="s">
        <v>110</v>
      </c>
      <c r="AZ7" s="9" t="s">
        <v>111</v>
      </c>
      <c r="BA7" s="9" t="s">
        <v>112</v>
      </c>
      <c r="BB7" s="9" t="s">
        <v>113</v>
      </c>
      <c r="BC7" s="9" t="s">
        <v>106</v>
      </c>
      <c r="BD7" s="9" t="s">
        <v>107</v>
      </c>
      <c r="BE7" s="9" t="s">
        <v>108</v>
      </c>
      <c r="BF7" s="9" t="s">
        <v>109</v>
      </c>
      <c r="BG7" s="9" t="s">
        <v>110</v>
      </c>
      <c r="BH7" s="9" t="s">
        <v>111</v>
      </c>
      <c r="BI7" s="9" t="s">
        <v>112</v>
      </c>
      <c r="BJ7" s="9" t="s">
        <v>113</v>
      </c>
      <c r="BK7" s="9" t="s">
        <v>106</v>
      </c>
      <c r="BL7" s="9" t="s">
        <v>107</v>
      </c>
      <c r="BM7" s="9" t="s">
        <v>108</v>
      </c>
      <c r="BN7" s="9" t="s">
        <v>109</v>
      </c>
      <c r="BO7" s="9" t="s">
        <v>110</v>
      </c>
      <c r="BP7" s="9" t="s">
        <v>111</v>
      </c>
      <c r="BQ7" s="9" t="s">
        <v>112</v>
      </c>
      <c r="BR7" s="9" t="s">
        <v>113</v>
      </c>
      <c r="BS7" s="9" t="s">
        <v>106</v>
      </c>
      <c r="BT7" s="9" t="s">
        <v>107</v>
      </c>
      <c r="BU7" s="9" t="s">
        <v>108</v>
      </c>
      <c r="BV7" s="9" t="s">
        <v>109</v>
      </c>
      <c r="BW7" s="9" t="s">
        <v>110</v>
      </c>
      <c r="BX7" s="9" t="s">
        <v>111</v>
      </c>
      <c r="BY7" s="9" t="s">
        <v>112</v>
      </c>
      <c r="BZ7" s="9" t="s">
        <v>113</v>
      </c>
      <c r="CA7" s="9" t="s">
        <v>106</v>
      </c>
      <c r="CB7" s="9" t="s">
        <v>107</v>
      </c>
      <c r="CC7" s="9" t="s">
        <v>108</v>
      </c>
      <c r="CD7" s="9" t="s">
        <v>109</v>
      </c>
      <c r="CE7" s="9" t="s">
        <v>110</v>
      </c>
      <c r="CF7" s="9" t="s">
        <v>111</v>
      </c>
      <c r="CG7" s="9" t="s">
        <v>112</v>
      </c>
      <c r="CH7" s="9" t="s">
        <v>113</v>
      </c>
      <c r="CI7" s="9" t="s">
        <v>106</v>
      </c>
      <c r="CJ7" s="9" t="s">
        <v>107</v>
      </c>
      <c r="CK7" s="9" t="s">
        <v>108</v>
      </c>
      <c r="CL7" s="9" t="s">
        <v>109</v>
      </c>
      <c r="CM7" s="9" t="s">
        <v>110</v>
      </c>
      <c r="CN7" s="9" t="s">
        <v>111</v>
      </c>
      <c r="CO7" s="9" t="s">
        <v>112</v>
      </c>
      <c r="CP7" s="9" t="s">
        <v>113</v>
      </c>
      <c r="CQ7" s="9" t="s">
        <v>106</v>
      </c>
      <c r="CR7" s="9" t="s">
        <v>107</v>
      </c>
      <c r="CS7" s="9" t="s">
        <v>108</v>
      </c>
      <c r="CT7" s="9" t="s">
        <v>109</v>
      </c>
      <c r="CU7" s="9" t="s">
        <v>110</v>
      </c>
      <c r="CV7" s="9" t="s">
        <v>111</v>
      </c>
      <c r="CW7" s="9" t="s">
        <v>112</v>
      </c>
      <c r="CX7" s="9" t="s">
        <v>113</v>
      </c>
      <c r="CY7" s="9" t="s">
        <v>106</v>
      </c>
      <c r="CZ7" s="9" t="s">
        <v>107</v>
      </c>
      <c r="DA7" s="9" t="s">
        <v>108</v>
      </c>
      <c r="DB7" s="9" t="s">
        <v>109</v>
      </c>
      <c r="DC7" s="9" t="s">
        <v>110</v>
      </c>
      <c r="DD7" s="9" t="s">
        <v>111</v>
      </c>
      <c r="DE7" s="9" t="s">
        <v>112</v>
      </c>
      <c r="DF7" s="9" t="s">
        <v>113</v>
      </c>
      <c r="DG7" s="9" t="s">
        <v>106</v>
      </c>
      <c r="DH7" s="9" t="s">
        <v>107</v>
      </c>
      <c r="DI7" s="9" t="s">
        <v>108</v>
      </c>
      <c r="DJ7" s="9" t="s">
        <v>109</v>
      </c>
      <c r="DK7" s="9" t="s">
        <v>110</v>
      </c>
      <c r="DL7" s="9" t="s">
        <v>111</v>
      </c>
      <c r="DM7" s="9" t="s">
        <v>112</v>
      </c>
      <c r="DN7" s="9" t="s">
        <v>113</v>
      </c>
      <c r="DO7" s="9" t="s">
        <v>106</v>
      </c>
      <c r="DP7" s="9" t="s">
        <v>107</v>
      </c>
      <c r="DQ7" s="9" t="s">
        <v>108</v>
      </c>
      <c r="DR7" s="9" t="s">
        <v>109</v>
      </c>
      <c r="DS7" s="9" t="s">
        <v>110</v>
      </c>
      <c r="DT7" s="9" t="s">
        <v>111</v>
      </c>
      <c r="DU7" s="9" t="s">
        <v>112</v>
      </c>
      <c r="DV7" s="9" t="s">
        <v>113</v>
      </c>
      <c r="DW7" s="9" t="s">
        <v>106</v>
      </c>
      <c r="DX7" s="9" t="s">
        <v>107</v>
      </c>
      <c r="DY7" s="9" t="s">
        <v>108</v>
      </c>
      <c r="DZ7" s="9" t="s">
        <v>109</v>
      </c>
      <c r="EA7" s="9" t="s">
        <v>110</v>
      </c>
      <c r="EB7" s="9" t="s">
        <v>111</v>
      </c>
      <c r="EC7" s="9" t="s">
        <v>112</v>
      </c>
      <c r="ED7" s="9" t="s">
        <v>113</v>
      </c>
      <c r="EE7" s="9" t="s">
        <v>114</v>
      </c>
      <c r="EF7" s="9" t="s">
        <v>106</v>
      </c>
      <c r="EG7" s="9" t="s">
        <v>107</v>
      </c>
      <c r="EH7" s="9" t="s">
        <v>108</v>
      </c>
      <c r="EI7" s="9" t="s">
        <v>109</v>
      </c>
      <c r="EJ7" s="9" t="s">
        <v>110</v>
      </c>
      <c r="EK7" s="9" t="s">
        <v>111</v>
      </c>
      <c r="EL7" s="9" t="s">
        <v>112</v>
      </c>
      <c r="EM7" s="9" t="s">
        <v>113</v>
      </c>
      <c r="EN7" s="9" t="s">
        <v>106</v>
      </c>
      <c r="EO7" s="9" t="s">
        <v>107</v>
      </c>
      <c r="EP7" s="9" t="s">
        <v>108</v>
      </c>
      <c r="EQ7" s="9" t="s">
        <v>109</v>
      </c>
      <c r="ER7" s="9" t="s">
        <v>110</v>
      </c>
      <c r="ES7" s="9" t="s">
        <v>111</v>
      </c>
      <c r="ET7" s="9" t="s">
        <v>112</v>
      </c>
      <c r="EU7" s="9" t="s">
        <v>113</v>
      </c>
      <c r="EV7" s="9" t="s">
        <v>106</v>
      </c>
      <c r="EW7" s="9" t="s">
        <v>107</v>
      </c>
      <c r="EX7" s="9" t="s">
        <v>108</v>
      </c>
      <c r="EY7" s="9" t="s">
        <v>109</v>
      </c>
      <c r="EZ7" s="9" t="s">
        <v>110</v>
      </c>
      <c r="FA7" s="9" t="s">
        <v>111</v>
      </c>
      <c r="FB7" s="9" t="s">
        <v>112</v>
      </c>
      <c r="FC7" s="9" t="s">
        <v>113</v>
      </c>
      <c r="FD7" s="14"/>
      <c r="FE7" s="14"/>
      <c r="FF7" s="9"/>
      <c r="FG7" s="8"/>
      <c r="FH7" s="8"/>
      <c r="FI7" s="8"/>
      <c r="FJ7" s="7"/>
      <c r="FK7" s="7"/>
      <c r="FL7" s="7"/>
      <c r="FM7" s="7"/>
      <c r="FN7" s="6"/>
      <c r="FO7" s="6"/>
      <c r="FP7" s="6"/>
      <c r="FQ7" s="6"/>
      <c r="FR7" s="6"/>
      <c r="FS7" s="6"/>
      <c r="FT7" s="6"/>
      <c r="FU7" s="6" t="s">
        <v>115</v>
      </c>
      <c r="FV7" s="6" t="s">
        <v>116</v>
      </c>
      <c r="FW7" s="6" t="s">
        <v>117</v>
      </c>
      <c r="FX7" s="6" t="s">
        <v>118</v>
      </c>
      <c r="FY7" s="6" t="s">
        <v>119</v>
      </c>
      <c r="FZ7" s="6" t="s">
        <v>115</v>
      </c>
      <c r="GA7" s="6" t="s">
        <v>116</v>
      </c>
      <c r="GB7" s="6" t="s">
        <v>117</v>
      </c>
      <c r="GC7" s="6" t="s">
        <v>118</v>
      </c>
      <c r="GD7" s="6" t="s">
        <v>119</v>
      </c>
      <c r="GE7" s="6" t="s">
        <v>120</v>
      </c>
      <c r="GF7" s="6" t="s">
        <v>121</v>
      </c>
      <c r="GG7" s="6" t="s">
        <v>120</v>
      </c>
      <c r="GH7" s="6" t="s">
        <v>121</v>
      </c>
      <c r="GI7" s="6" t="s">
        <v>122</v>
      </c>
      <c r="GJ7" s="6" t="s">
        <v>123</v>
      </c>
      <c r="GK7" s="9"/>
      <c r="GL7" s="9"/>
      <c r="GM7" s="9"/>
      <c r="GN7" s="9"/>
      <c r="GO7" s="9"/>
      <c r="GP7" s="9"/>
      <c r="GQ7" s="9"/>
      <c r="GR7" s="9"/>
      <c r="GS7" s="9"/>
      <c r="GT7" s="9"/>
      <c r="GU7" s="12"/>
      <c r="GV7" s="12"/>
      <c r="GW7" s="9"/>
      <c r="GX7" s="9"/>
      <c r="GY7" s="9"/>
      <c r="GZ7" s="2" t="s">
        <v>124</v>
      </c>
      <c r="HA7" s="2" t="s">
        <v>125</v>
      </c>
      <c r="HB7" s="2"/>
      <c r="HC7" s="34" t="s">
        <v>126</v>
      </c>
      <c r="HD7" s="2" t="s">
        <v>127</v>
      </c>
      <c r="HE7" s="14"/>
      <c r="HF7" s="9" t="s">
        <v>128</v>
      </c>
      <c r="HG7" s="9" t="s">
        <v>129</v>
      </c>
      <c r="HH7" s="2" t="s">
        <v>130</v>
      </c>
      <c r="HI7" s="2"/>
      <c r="HJ7" s="2"/>
      <c r="HK7" s="2" t="s">
        <v>131</v>
      </c>
      <c r="HL7" s="2"/>
      <c r="HM7" s="2"/>
      <c r="HN7" s="2" t="s">
        <v>132</v>
      </c>
      <c r="HO7" s="2"/>
      <c r="HP7" s="2"/>
      <c r="HQ7" s="2" t="s">
        <v>130</v>
      </c>
      <c r="HR7" s="2"/>
      <c r="HS7" s="2"/>
      <c r="HT7" s="2" t="s">
        <v>131</v>
      </c>
      <c r="HU7" s="2"/>
      <c r="HV7" s="2"/>
      <c r="HW7" s="2" t="s">
        <v>132</v>
      </c>
      <c r="HX7" s="2"/>
      <c r="HY7" s="2"/>
      <c r="HZ7" s="2" t="s">
        <v>130</v>
      </c>
      <c r="IA7" s="2"/>
      <c r="IB7" s="2"/>
      <c r="IC7" s="2" t="s">
        <v>131</v>
      </c>
      <c r="ID7" s="2"/>
      <c r="IE7" s="2"/>
      <c r="IF7" s="2" t="s">
        <v>132</v>
      </c>
      <c r="IG7" s="2"/>
      <c r="IH7" s="2"/>
      <c r="II7" s="2" t="s">
        <v>130</v>
      </c>
      <c r="IJ7" s="2"/>
      <c r="IK7" s="2"/>
      <c r="IL7" s="2" t="s">
        <v>131</v>
      </c>
      <c r="IM7" s="2"/>
      <c r="IN7" s="2"/>
      <c r="IO7" s="2" t="s">
        <v>132</v>
      </c>
      <c r="IP7" s="2"/>
      <c r="IQ7" s="2"/>
      <c r="IR7" s="2" t="s">
        <v>130</v>
      </c>
      <c r="IS7" s="2"/>
      <c r="IT7" s="2"/>
      <c r="IU7" s="2" t="s">
        <v>131</v>
      </c>
      <c r="IV7" s="2"/>
      <c r="IW7" s="2"/>
      <c r="IX7" s="2" t="s">
        <v>132</v>
      </c>
      <c r="IY7" s="2"/>
      <c r="IZ7" s="2"/>
      <c r="JA7" s="2" t="s">
        <v>130</v>
      </c>
      <c r="JB7" s="2"/>
      <c r="JC7" s="2"/>
      <c r="JD7" s="2" t="s">
        <v>131</v>
      </c>
      <c r="JE7" s="2"/>
      <c r="JF7" s="2"/>
      <c r="JG7" s="2" t="s">
        <v>132</v>
      </c>
      <c r="JH7" s="2"/>
      <c r="JI7" s="2"/>
      <c r="JJ7" s="9"/>
      <c r="JK7" s="9"/>
      <c r="JL7" s="9"/>
      <c r="JM7" s="9"/>
      <c r="JN7" s="9"/>
      <c r="JO7" s="9"/>
      <c r="JP7" s="9" t="s">
        <v>133</v>
      </c>
      <c r="JQ7" s="9" t="s">
        <v>134</v>
      </c>
      <c r="JR7" s="14"/>
    </row>
    <row r="8" spans="1:278" ht="45" customHeight="1" x14ac:dyDescent="0.25">
      <c r="A8" s="14"/>
      <c r="B8" s="14"/>
      <c r="C8" s="13"/>
      <c r="D8" s="13"/>
      <c r="E8" s="13"/>
      <c r="F8" s="28"/>
      <c r="G8" s="1"/>
      <c r="H8" s="1"/>
      <c r="I8" s="2"/>
      <c r="J8" s="84"/>
      <c r="K8" s="9"/>
      <c r="L8" s="9"/>
      <c r="M8" s="9"/>
      <c r="N8" s="85"/>
      <c r="O8" s="85"/>
      <c r="P8" s="85"/>
      <c r="Q8" s="85"/>
      <c r="R8" s="9"/>
      <c r="S8" s="85"/>
      <c r="T8" s="9"/>
      <c r="U8" s="12"/>
      <c r="V8" s="2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14"/>
      <c r="FE8" s="14"/>
      <c r="FF8" s="9"/>
      <c r="FG8" s="8"/>
      <c r="FH8" s="8"/>
      <c r="FI8" s="8"/>
      <c r="FJ8" s="7"/>
      <c r="FK8" s="7"/>
      <c r="FL8" s="7"/>
      <c r="FM8" s="7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9"/>
      <c r="GL8" s="9"/>
      <c r="GM8" s="9"/>
      <c r="GN8" s="9"/>
      <c r="GO8" s="9"/>
      <c r="GP8" s="9"/>
      <c r="GQ8" s="9"/>
      <c r="GR8" s="9"/>
      <c r="GS8" s="9"/>
      <c r="GT8" s="9"/>
      <c r="GU8" s="12"/>
      <c r="GV8" s="12"/>
      <c r="GW8" s="9"/>
      <c r="GX8" s="9"/>
      <c r="GY8" s="9"/>
      <c r="GZ8" s="2"/>
      <c r="HA8" s="34" t="s">
        <v>135</v>
      </c>
      <c r="HB8" s="34" t="s">
        <v>136</v>
      </c>
      <c r="HC8" s="34" t="s">
        <v>137</v>
      </c>
      <c r="HD8" s="2"/>
      <c r="HE8" s="14"/>
      <c r="HF8" s="9"/>
      <c r="HG8" s="9"/>
      <c r="HH8" s="38">
        <v>1</v>
      </c>
      <c r="HI8" s="38">
        <v>2</v>
      </c>
      <c r="HJ8" s="38">
        <v>3</v>
      </c>
      <c r="HK8" s="38">
        <v>1</v>
      </c>
      <c r="HL8" s="38">
        <v>2</v>
      </c>
      <c r="HM8" s="38">
        <v>3</v>
      </c>
      <c r="HN8" s="38">
        <v>1</v>
      </c>
      <c r="HO8" s="38">
        <v>2</v>
      </c>
      <c r="HP8" s="38">
        <v>3</v>
      </c>
      <c r="HQ8" s="38">
        <v>1</v>
      </c>
      <c r="HR8" s="38">
        <v>2</v>
      </c>
      <c r="HS8" s="38">
        <v>3</v>
      </c>
      <c r="HT8" s="38">
        <v>1</v>
      </c>
      <c r="HU8" s="38">
        <v>2</v>
      </c>
      <c r="HV8" s="38">
        <v>3</v>
      </c>
      <c r="HW8" s="38">
        <v>1</v>
      </c>
      <c r="HX8" s="38">
        <v>2</v>
      </c>
      <c r="HY8" s="38">
        <v>3</v>
      </c>
      <c r="HZ8" s="38">
        <v>1</v>
      </c>
      <c r="IA8" s="38">
        <v>2</v>
      </c>
      <c r="IB8" s="38">
        <v>3</v>
      </c>
      <c r="IC8" s="38">
        <v>1</v>
      </c>
      <c r="ID8" s="38">
        <v>2</v>
      </c>
      <c r="IE8" s="38">
        <v>3</v>
      </c>
      <c r="IF8" s="38">
        <v>1</v>
      </c>
      <c r="IG8" s="38">
        <v>2</v>
      </c>
      <c r="IH8" s="38">
        <v>3</v>
      </c>
      <c r="II8" s="38">
        <v>1</v>
      </c>
      <c r="IJ8" s="38">
        <v>2</v>
      </c>
      <c r="IK8" s="38">
        <v>3</v>
      </c>
      <c r="IL8" s="38">
        <v>1</v>
      </c>
      <c r="IM8" s="38">
        <v>2</v>
      </c>
      <c r="IN8" s="38">
        <v>3</v>
      </c>
      <c r="IO8" s="38">
        <v>1</v>
      </c>
      <c r="IP8" s="38">
        <v>2</v>
      </c>
      <c r="IQ8" s="38">
        <v>3</v>
      </c>
      <c r="IR8" s="38">
        <v>1</v>
      </c>
      <c r="IS8" s="38">
        <v>2</v>
      </c>
      <c r="IT8" s="38">
        <v>3</v>
      </c>
      <c r="IU8" s="38">
        <v>1</v>
      </c>
      <c r="IV8" s="38">
        <v>2</v>
      </c>
      <c r="IW8" s="38">
        <v>3</v>
      </c>
      <c r="IX8" s="38">
        <v>1</v>
      </c>
      <c r="IY8" s="38">
        <v>2</v>
      </c>
      <c r="IZ8" s="38">
        <v>3</v>
      </c>
      <c r="JA8" s="38">
        <v>1</v>
      </c>
      <c r="JB8" s="38">
        <v>2</v>
      </c>
      <c r="JC8" s="38">
        <v>3</v>
      </c>
      <c r="JD8" s="38">
        <v>1</v>
      </c>
      <c r="JE8" s="38">
        <v>2</v>
      </c>
      <c r="JF8" s="38">
        <v>3</v>
      </c>
      <c r="JG8" s="38">
        <v>1</v>
      </c>
      <c r="JH8" s="38">
        <v>2</v>
      </c>
      <c r="JI8" s="38">
        <v>3</v>
      </c>
      <c r="JJ8" s="9"/>
      <c r="JK8" s="9"/>
      <c r="JL8" s="9"/>
      <c r="JM8" s="9"/>
      <c r="JN8" s="9"/>
      <c r="JO8" s="9"/>
      <c r="JP8" s="9"/>
      <c r="JQ8" s="9"/>
      <c r="JR8" s="14"/>
    </row>
    <row r="9" spans="1:278" s="41" customFormat="1" ht="45.75" customHeight="1" x14ac:dyDescent="0.25">
      <c r="A9" s="27">
        <v>1</v>
      </c>
      <c r="B9" s="39" t="s">
        <v>138</v>
      </c>
      <c r="C9" s="95" t="s">
        <v>415</v>
      </c>
      <c r="D9" s="95" t="s">
        <v>416</v>
      </c>
      <c r="E9" s="95" t="s">
        <v>417</v>
      </c>
      <c r="F9" s="28"/>
      <c r="G9" s="35"/>
      <c r="H9" s="35">
        <v>1</v>
      </c>
      <c r="I9" s="40" t="s">
        <v>140</v>
      </c>
      <c r="J9" s="36">
        <v>1</v>
      </c>
      <c r="K9" s="30"/>
      <c r="L9" s="30">
        <v>1</v>
      </c>
      <c r="M9" s="30"/>
      <c r="N9" s="37"/>
      <c r="O9" s="37"/>
      <c r="P9" s="37"/>
      <c r="Q9" s="37"/>
      <c r="R9" s="30"/>
      <c r="S9" s="37"/>
      <c r="T9" s="30"/>
      <c r="U9" s="29"/>
      <c r="V9" s="34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>
        <v>4</v>
      </c>
      <c r="AQ9" s="30"/>
      <c r="AR9" s="30"/>
      <c r="AS9" s="30">
        <v>3</v>
      </c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27"/>
      <c r="FE9" s="27"/>
      <c r="FF9" s="30"/>
      <c r="FG9" s="31"/>
      <c r="FH9" s="31">
        <v>1</v>
      </c>
      <c r="FI9" s="31">
        <v>1</v>
      </c>
      <c r="FJ9" s="32"/>
      <c r="FK9" s="32"/>
      <c r="FL9" s="32"/>
      <c r="FM9" s="32"/>
      <c r="FN9" s="33">
        <v>1</v>
      </c>
      <c r="FO9" s="33">
        <v>1</v>
      </c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29"/>
      <c r="GV9" s="29"/>
      <c r="GW9" s="30"/>
      <c r="GX9" s="30"/>
      <c r="GY9" s="30"/>
      <c r="GZ9" s="34"/>
      <c r="HA9" s="34"/>
      <c r="HB9" s="34"/>
      <c r="HC9" s="34"/>
      <c r="HD9" s="34"/>
      <c r="HE9" s="27"/>
      <c r="HF9" s="30"/>
      <c r="HG9" s="30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  <c r="IW9" s="38"/>
      <c r="IX9" s="38"/>
      <c r="IY9" s="38"/>
      <c r="IZ9" s="38"/>
      <c r="JA9" s="38"/>
      <c r="JB9" s="38"/>
      <c r="JC9" s="38"/>
      <c r="JD9" s="38"/>
      <c r="JE9" s="38"/>
      <c r="JF9" s="38"/>
      <c r="JG9" s="38"/>
      <c r="JH9" s="38"/>
      <c r="JI9" s="38"/>
      <c r="JJ9" s="30"/>
      <c r="JK9" s="30"/>
      <c r="JL9" s="30"/>
      <c r="JM9" s="30"/>
      <c r="JN9" s="30"/>
      <c r="JO9" s="30"/>
      <c r="JP9" s="30"/>
      <c r="JQ9" s="30"/>
      <c r="JR9" s="27"/>
    </row>
    <row r="10" spans="1:278" ht="38.1" customHeight="1" x14ac:dyDescent="0.25">
      <c r="A10" s="27">
        <v>2</v>
      </c>
      <c r="B10" s="42" t="s">
        <v>138</v>
      </c>
      <c r="C10" s="95" t="s">
        <v>144</v>
      </c>
      <c r="D10" s="95" t="s">
        <v>145</v>
      </c>
      <c r="E10" s="95" t="s">
        <v>146</v>
      </c>
      <c r="F10" s="28"/>
      <c r="G10" s="35"/>
      <c r="H10" s="35">
        <v>1</v>
      </c>
      <c r="I10" s="40" t="s">
        <v>140</v>
      </c>
      <c r="J10" s="36"/>
      <c r="K10" s="30">
        <v>1</v>
      </c>
      <c r="L10" s="30">
        <v>1</v>
      </c>
      <c r="M10" s="30"/>
      <c r="N10" s="37"/>
      <c r="O10" s="37"/>
      <c r="P10" s="37"/>
      <c r="Q10" s="37"/>
      <c r="R10" s="30">
        <v>2</v>
      </c>
      <c r="S10" s="37"/>
      <c r="T10" s="30"/>
      <c r="U10" s="29"/>
      <c r="V10" s="34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>
        <v>3</v>
      </c>
      <c r="AP10" s="30">
        <v>4</v>
      </c>
      <c r="AQ10" s="30">
        <v>4</v>
      </c>
      <c r="AR10" s="30"/>
      <c r="AS10" s="30"/>
      <c r="AT10" s="30">
        <v>3</v>
      </c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27"/>
      <c r="FE10" s="27"/>
      <c r="FF10" s="30"/>
      <c r="FG10" s="31"/>
      <c r="FH10" s="31">
        <v>1</v>
      </c>
      <c r="FI10" s="31">
        <v>1</v>
      </c>
      <c r="FJ10" s="32" t="s">
        <v>141</v>
      </c>
      <c r="FK10" s="32" t="s">
        <v>147</v>
      </c>
      <c r="FL10" s="32">
        <v>1972</v>
      </c>
      <c r="FM10" s="32" t="s">
        <v>148</v>
      </c>
      <c r="FN10" s="33">
        <v>1</v>
      </c>
      <c r="FO10" s="33">
        <v>1</v>
      </c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0"/>
      <c r="GL10" s="30"/>
      <c r="GM10" s="30"/>
      <c r="GN10" s="30"/>
      <c r="GO10" s="30">
        <v>1</v>
      </c>
      <c r="GP10" s="30"/>
      <c r="GQ10" s="30"/>
      <c r="GR10" s="30"/>
      <c r="GS10" s="30"/>
      <c r="GT10" s="30">
        <v>1</v>
      </c>
      <c r="GU10" s="29"/>
      <c r="GV10" s="29">
        <v>2014</v>
      </c>
      <c r="GW10" s="30">
        <v>2014</v>
      </c>
      <c r="GX10" s="30"/>
      <c r="GY10" s="30"/>
      <c r="GZ10" s="34">
        <v>2013</v>
      </c>
      <c r="HA10" s="34">
        <v>2014</v>
      </c>
      <c r="HB10" s="34"/>
      <c r="HC10" s="34"/>
      <c r="HD10" s="34">
        <v>2014</v>
      </c>
      <c r="HE10" s="27"/>
      <c r="HF10" s="30"/>
      <c r="HG10" s="30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  <c r="IV10" s="38"/>
      <c r="IW10" s="38"/>
      <c r="IX10" s="38"/>
      <c r="IY10" s="38"/>
      <c r="IZ10" s="38"/>
      <c r="JA10" s="38"/>
      <c r="JB10" s="38"/>
      <c r="JC10" s="38"/>
      <c r="JD10" s="38"/>
      <c r="JE10" s="38"/>
      <c r="JF10" s="38"/>
      <c r="JG10" s="38"/>
      <c r="JH10" s="38"/>
      <c r="JI10" s="38"/>
      <c r="JJ10" s="30"/>
      <c r="JK10" s="30"/>
      <c r="JL10" s="30">
        <v>1986</v>
      </c>
      <c r="JM10" s="30"/>
      <c r="JN10" s="30"/>
      <c r="JO10" s="30"/>
      <c r="JP10" s="30"/>
      <c r="JQ10" s="30"/>
      <c r="JR10" s="27" t="s">
        <v>149</v>
      </c>
    </row>
    <row r="11" spans="1:278" ht="23.1" customHeight="1" x14ac:dyDescent="0.25">
      <c r="A11" s="27">
        <v>3</v>
      </c>
      <c r="B11" s="39" t="s">
        <v>138</v>
      </c>
      <c r="C11" s="95" t="s">
        <v>150</v>
      </c>
      <c r="D11" s="95" t="s">
        <v>151</v>
      </c>
      <c r="E11" s="95" t="s">
        <v>152</v>
      </c>
      <c r="F11" s="28"/>
      <c r="G11" s="35"/>
      <c r="H11" s="35">
        <v>1</v>
      </c>
      <c r="I11" s="40" t="s">
        <v>140</v>
      </c>
      <c r="J11" s="36"/>
      <c r="K11" s="30">
        <v>1</v>
      </c>
      <c r="L11" s="30">
        <v>1</v>
      </c>
      <c r="M11" s="30"/>
      <c r="N11" s="37"/>
      <c r="O11" s="37"/>
      <c r="P11" s="37"/>
      <c r="Q11" s="37"/>
      <c r="R11" s="30"/>
      <c r="S11" s="37"/>
      <c r="T11" s="30"/>
      <c r="U11" s="29"/>
      <c r="V11" s="34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>
        <v>5</v>
      </c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>
        <v>2</v>
      </c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27"/>
      <c r="FE11" s="27">
        <v>1</v>
      </c>
      <c r="FF11" s="30"/>
      <c r="FG11" s="31"/>
      <c r="FH11" s="31">
        <v>1</v>
      </c>
      <c r="FI11" s="31">
        <v>1</v>
      </c>
      <c r="FJ11" s="32" t="s">
        <v>153</v>
      </c>
      <c r="FK11" s="32" t="s">
        <v>154</v>
      </c>
      <c r="FL11" s="32">
        <v>1977</v>
      </c>
      <c r="FM11" s="32" t="s">
        <v>155</v>
      </c>
      <c r="FN11" s="33">
        <v>1</v>
      </c>
      <c r="FO11" s="33">
        <v>1</v>
      </c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0"/>
      <c r="GL11" s="30"/>
      <c r="GM11" s="30"/>
      <c r="GN11" s="30"/>
      <c r="GO11" s="30">
        <v>1</v>
      </c>
      <c r="GP11" s="30"/>
      <c r="GQ11" s="30"/>
      <c r="GR11" s="30"/>
      <c r="GS11" s="30">
        <v>1</v>
      </c>
      <c r="GT11" s="30"/>
      <c r="GU11" s="29"/>
      <c r="GV11" s="29">
        <v>2010</v>
      </c>
      <c r="GW11" s="30">
        <v>2010</v>
      </c>
      <c r="GX11" s="30"/>
      <c r="GY11" s="30"/>
      <c r="GZ11" s="34">
        <v>2012</v>
      </c>
      <c r="HA11" s="34">
        <v>2014</v>
      </c>
      <c r="HB11" s="34"/>
      <c r="HC11" s="34"/>
      <c r="HD11" s="34">
        <v>2014</v>
      </c>
      <c r="HE11" s="27"/>
      <c r="HF11" s="30"/>
      <c r="HG11" s="30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  <c r="IV11" s="38"/>
      <c r="IW11" s="38"/>
      <c r="IX11" s="38"/>
      <c r="IY11" s="38"/>
      <c r="IZ11" s="38"/>
      <c r="JA11" s="38"/>
      <c r="JB11" s="38"/>
      <c r="JC11" s="38"/>
      <c r="JD11" s="38"/>
      <c r="JE11" s="38"/>
      <c r="JF11" s="38"/>
      <c r="JG11" s="38"/>
      <c r="JH11" s="38"/>
      <c r="JI11" s="38"/>
      <c r="JJ11" s="30"/>
      <c r="JK11" s="30"/>
      <c r="JL11" s="30"/>
      <c r="JM11" s="30"/>
      <c r="JN11" s="30"/>
      <c r="JO11" s="30"/>
      <c r="JP11" s="30"/>
      <c r="JQ11" s="30"/>
      <c r="JR11" s="27"/>
    </row>
    <row r="12" spans="1:278" ht="26.85" customHeight="1" x14ac:dyDescent="0.25">
      <c r="A12" s="27">
        <v>4</v>
      </c>
      <c r="B12" s="42" t="s">
        <v>138</v>
      </c>
      <c r="C12" s="95" t="s">
        <v>156</v>
      </c>
      <c r="D12" s="95" t="s">
        <v>157</v>
      </c>
      <c r="E12" s="95" t="s">
        <v>158</v>
      </c>
      <c r="F12" s="28"/>
      <c r="G12" s="35"/>
      <c r="H12" s="35">
        <v>1</v>
      </c>
      <c r="I12" s="40" t="s">
        <v>140</v>
      </c>
      <c r="J12" s="36"/>
      <c r="K12" s="30">
        <v>1</v>
      </c>
      <c r="L12" s="30">
        <v>1</v>
      </c>
      <c r="M12" s="30"/>
      <c r="N12" s="37"/>
      <c r="O12" s="37"/>
      <c r="P12" s="37"/>
      <c r="Q12" s="37"/>
      <c r="R12" s="30"/>
      <c r="S12" s="37"/>
      <c r="T12" s="30"/>
      <c r="U12" s="29"/>
      <c r="V12" s="34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>
        <v>2</v>
      </c>
      <c r="AN12" s="30"/>
      <c r="AO12" s="30"/>
      <c r="AP12" s="30"/>
      <c r="AQ12" s="30">
        <v>4</v>
      </c>
      <c r="AR12" s="30">
        <v>3</v>
      </c>
      <c r="AS12" s="30">
        <v>3</v>
      </c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27"/>
      <c r="FE12" s="27"/>
      <c r="FF12" s="30"/>
      <c r="FG12" s="31"/>
      <c r="FH12" s="31">
        <v>1</v>
      </c>
      <c r="FI12" s="31">
        <v>1</v>
      </c>
      <c r="FJ12" s="32" t="s">
        <v>141</v>
      </c>
      <c r="FK12" s="32" t="s">
        <v>142</v>
      </c>
      <c r="FL12" s="32">
        <v>1976</v>
      </c>
      <c r="FM12" s="32" t="s">
        <v>143</v>
      </c>
      <c r="FN12" s="33">
        <v>1</v>
      </c>
      <c r="FO12" s="33">
        <v>1</v>
      </c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0"/>
      <c r="GL12" s="30"/>
      <c r="GM12" s="30"/>
      <c r="GN12" s="30"/>
      <c r="GO12" s="30">
        <v>1</v>
      </c>
      <c r="GP12" s="30"/>
      <c r="GQ12" s="30"/>
      <c r="GR12" s="30">
        <v>1</v>
      </c>
      <c r="GS12" s="30"/>
      <c r="GT12" s="30"/>
      <c r="GU12" s="29"/>
      <c r="GV12" s="29">
        <v>2014</v>
      </c>
      <c r="GW12" s="30">
        <v>2014</v>
      </c>
      <c r="GX12" s="30"/>
      <c r="GY12" s="30"/>
      <c r="GZ12" s="34">
        <v>2011</v>
      </c>
      <c r="HA12" s="34">
        <v>2013</v>
      </c>
      <c r="HB12" s="34"/>
      <c r="HC12" s="34"/>
      <c r="HD12" s="34"/>
      <c r="HE12" s="27"/>
      <c r="HF12" s="30"/>
      <c r="HG12" s="30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  <c r="IV12" s="38"/>
      <c r="IW12" s="38"/>
      <c r="IX12" s="38"/>
      <c r="IY12" s="38"/>
      <c r="IZ12" s="38"/>
      <c r="JA12" s="38"/>
      <c r="JB12" s="38"/>
      <c r="JC12" s="38"/>
      <c r="JD12" s="38"/>
      <c r="JE12" s="38"/>
      <c r="JF12" s="38"/>
      <c r="JG12" s="38"/>
      <c r="JH12" s="38"/>
      <c r="JI12" s="38"/>
      <c r="JJ12" s="30"/>
      <c r="JK12" s="30"/>
      <c r="JL12" s="30"/>
      <c r="JM12" s="30"/>
      <c r="JN12" s="30"/>
      <c r="JO12" s="30"/>
      <c r="JP12" s="30"/>
      <c r="JQ12" s="30"/>
      <c r="JR12" s="27"/>
    </row>
    <row r="13" spans="1:278" ht="24.6" customHeight="1" thickTop="1" thickBot="1" x14ac:dyDescent="0.3">
      <c r="A13" s="27">
        <v>5</v>
      </c>
      <c r="B13" s="39" t="s">
        <v>138</v>
      </c>
      <c r="C13" s="95" t="s">
        <v>159</v>
      </c>
      <c r="D13" s="95" t="s">
        <v>160</v>
      </c>
      <c r="E13" s="95" t="s">
        <v>161</v>
      </c>
      <c r="F13" s="28"/>
      <c r="G13" s="35"/>
      <c r="H13" s="35">
        <v>1</v>
      </c>
      <c r="I13" s="40" t="s">
        <v>140</v>
      </c>
      <c r="J13" s="36"/>
      <c r="K13" s="30">
        <v>0.5</v>
      </c>
      <c r="L13" s="30">
        <v>1</v>
      </c>
      <c r="M13" s="30"/>
      <c r="N13" s="37"/>
      <c r="O13" s="37"/>
      <c r="P13" s="37"/>
      <c r="Q13" s="37"/>
      <c r="R13" s="30"/>
      <c r="S13" s="37"/>
      <c r="T13" s="30"/>
      <c r="U13" s="29"/>
      <c r="V13" s="34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>
        <v>2</v>
      </c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27"/>
      <c r="FE13" s="27"/>
      <c r="FF13" s="30"/>
      <c r="FG13" s="31">
        <v>1</v>
      </c>
      <c r="FH13" s="31"/>
      <c r="FI13" s="31"/>
      <c r="FJ13" s="32" t="s">
        <v>162</v>
      </c>
      <c r="FK13" s="32" t="s">
        <v>163</v>
      </c>
      <c r="FL13" s="32">
        <v>2009</v>
      </c>
      <c r="FM13" s="32" t="s">
        <v>164</v>
      </c>
      <c r="FN13" s="33">
        <v>1</v>
      </c>
      <c r="FO13" s="33">
        <v>1</v>
      </c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29"/>
      <c r="GV13" s="29">
        <v>0</v>
      </c>
      <c r="GW13" s="30">
        <v>0</v>
      </c>
      <c r="GX13" s="30">
        <v>0</v>
      </c>
      <c r="GY13" s="30">
        <v>0</v>
      </c>
      <c r="GZ13" s="34"/>
      <c r="HA13" s="34"/>
      <c r="HB13" s="34"/>
      <c r="HC13" s="34"/>
      <c r="HD13" s="34"/>
      <c r="HE13" s="27"/>
      <c r="HF13" s="30"/>
      <c r="HG13" s="30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  <c r="IV13" s="38"/>
      <c r="IW13" s="38"/>
      <c r="IX13" s="38"/>
      <c r="IY13" s="38"/>
      <c r="IZ13" s="38"/>
      <c r="JA13" s="38"/>
      <c r="JB13" s="38"/>
      <c r="JC13" s="38"/>
      <c r="JD13" s="38"/>
      <c r="JE13" s="38"/>
      <c r="JF13" s="38"/>
      <c r="JG13" s="38"/>
      <c r="JH13" s="38"/>
      <c r="JI13" s="38"/>
      <c r="JJ13" s="30"/>
      <c r="JK13" s="30"/>
      <c r="JL13" s="30"/>
      <c r="JM13" s="30"/>
      <c r="JN13" s="30"/>
      <c r="JO13" s="30"/>
      <c r="JP13" s="30"/>
      <c r="JQ13" s="30"/>
      <c r="JR13" s="27"/>
    </row>
    <row r="14" spans="1:278" ht="25.35" customHeight="1" thickTop="1" thickBot="1" x14ac:dyDescent="0.3">
      <c r="A14" s="27">
        <v>6</v>
      </c>
      <c r="B14" s="39" t="s">
        <v>138</v>
      </c>
      <c r="C14" s="95" t="s">
        <v>165</v>
      </c>
      <c r="D14" s="95" t="s">
        <v>166</v>
      </c>
      <c r="E14" s="95" t="s">
        <v>167</v>
      </c>
      <c r="F14" s="28"/>
      <c r="G14" s="35"/>
      <c r="H14" s="35">
        <v>1</v>
      </c>
      <c r="I14" s="40" t="s">
        <v>140</v>
      </c>
      <c r="J14" s="36"/>
      <c r="K14" s="30"/>
      <c r="L14" s="30"/>
      <c r="M14" s="30"/>
      <c r="N14" s="37"/>
      <c r="O14" s="37">
        <v>1</v>
      </c>
      <c r="P14" s="37"/>
      <c r="Q14" s="37">
        <v>0.5</v>
      </c>
      <c r="R14" s="30"/>
      <c r="S14" s="37"/>
      <c r="T14" s="30"/>
      <c r="U14" s="29"/>
      <c r="V14" s="34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27"/>
      <c r="FE14" s="27"/>
      <c r="FF14" s="30"/>
      <c r="FG14" s="31"/>
      <c r="FH14" s="31">
        <v>1</v>
      </c>
      <c r="FI14" s="31">
        <v>1</v>
      </c>
      <c r="FJ14" s="32" t="s">
        <v>168</v>
      </c>
      <c r="FK14" s="93" t="s">
        <v>169</v>
      </c>
      <c r="FL14" s="32">
        <v>1990</v>
      </c>
      <c r="FM14" s="32" t="s">
        <v>170</v>
      </c>
      <c r="FN14" s="33">
        <v>1</v>
      </c>
      <c r="FO14" s="33">
        <v>1</v>
      </c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0"/>
      <c r="GL14" s="30"/>
      <c r="GM14" s="30"/>
      <c r="GN14" s="30"/>
      <c r="GO14" s="30">
        <v>1</v>
      </c>
      <c r="GP14" s="30"/>
      <c r="GQ14" s="30"/>
      <c r="GR14" s="30"/>
      <c r="GS14" s="30">
        <v>1</v>
      </c>
      <c r="GT14" s="30"/>
      <c r="GU14" s="29"/>
      <c r="GV14" s="29">
        <v>2014</v>
      </c>
      <c r="GW14" s="30"/>
      <c r="GX14" s="30"/>
      <c r="GY14" s="30">
        <v>2014</v>
      </c>
      <c r="GZ14" s="34"/>
      <c r="HA14" s="34"/>
      <c r="HB14" s="34"/>
      <c r="HC14" s="34"/>
      <c r="HD14" s="34"/>
      <c r="HE14" s="27"/>
      <c r="HF14" s="30"/>
      <c r="HG14" s="30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  <c r="IV14" s="38"/>
      <c r="IW14" s="38"/>
      <c r="IX14" s="38"/>
      <c r="IY14" s="38"/>
      <c r="IZ14" s="38"/>
      <c r="JA14" s="38"/>
      <c r="JB14" s="38"/>
      <c r="JC14" s="38"/>
      <c r="JD14" s="38"/>
      <c r="JE14" s="38"/>
      <c r="JF14" s="38"/>
      <c r="JG14" s="38"/>
      <c r="JH14" s="38"/>
      <c r="JI14" s="38"/>
      <c r="JJ14" s="30"/>
      <c r="JK14" s="30"/>
      <c r="JL14" s="30"/>
      <c r="JM14" s="30"/>
      <c r="JN14" s="30"/>
      <c r="JO14" s="30"/>
      <c r="JP14" s="30"/>
      <c r="JQ14" s="30"/>
      <c r="JR14" s="27"/>
    </row>
    <row r="15" spans="1:278" ht="32.1" customHeight="1" thickTop="1" thickBot="1" x14ac:dyDescent="0.3">
      <c r="A15" s="27">
        <v>7</v>
      </c>
      <c r="B15" s="42" t="s">
        <v>138</v>
      </c>
      <c r="C15" s="95" t="s">
        <v>171</v>
      </c>
      <c r="D15" s="95" t="s">
        <v>172</v>
      </c>
      <c r="E15" s="95" t="s">
        <v>173</v>
      </c>
      <c r="F15" s="28"/>
      <c r="G15" s="35"/>
      <c r="H15" s="35">
        <v>1</v>
      </c>
      <c r="I15" s="40" t="s">
        <v>140</v>
      </c>
      <c r="J15" s="36"/>
      <c r="K15" s="30"/>
      <c r="L15" s="30"/>
      <c r="M15" s="30"/>
      <c r="N15" s="37"/>
      <c r="O15" s="37"/>
      <c r="P15" s="37">
        <v>1</v>
      </c>
      <c r="Q15" s="37"/>
      <c r="R15" s="30"/>
      <c r="S15" s="37"/>
      <c r="T15" s="30"/>
      <c r="U15" s="29"/>
      <c r="V15" s="34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27"/>
      <c r="FE15" s="27"/>
      <c r="FF15" s="30"/>
      <c r="FG15" s="31"/>
      <c r="FH15" s="31">
        <v>1</v>
      </c>
      <c r="FI15" s="31">
        <v>1</v>
      </c>
      <c r="FJ15" s="91" t="s">
        <v>174</v>
      </c>
      <c r="FK15" s="94" t="s">
        <v>175</v>
      </c>
      <c r="FL15" s="92">
        <v>1966</v>
      </c>
      <c r="FM15" s="32" t="s">
        <v>143</v>
      </c>
      <c r="FN15" s="33">
        <v>1</v>
      </c>
      <c r="FO15" s="33">
        <v>1</v>
      </c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0"/>
      <c r="GL15" s="30"/>
      <c r="GM15" s="30"/>
      <c r="GN15" s="30"/>
      <c r="GO15" s="30">
        <v>1</v>
      </c>
      <c r="GP15" s="30"/>
      <c r="GQ15" s="30"/>
      <c r="GR15" s="30"/>
      <c r="GS15" s="30">
        <v>1</v>
      </c>
      <c r="GT15" s="30"/>
      <c r="GU15" s="29"/>
      <c r="GV15" s="29">
        <v>2010</v>
      </c>
      <c r="GW15" s="30"/>
      <c r="GX15" s="30">
        <v>2010</v>
      </c>
      <c r="GY15" s="30"/>
      <c r="GZ15" s="34">
        <v>2013</v>
      </c>
      <c r="HA15" s="34"/>
      <c r="HB15" s="34"/>
      <c r="HC15" s="34"/>
      <c r="HD15" s="34"/>
      <c r="HE15" s="27"/>
      <c r="HF15" s="30"/>
      <c r="HG15" s="30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  <c r="IV15" s="38"/>
      <c r="IW15" s="38"/>
      <c r="IX15" s="38"/>
      <c r="IY15" s="38"/>
      <c r="IZ15" s="38"/>
      <c r="JA15" s="38"/>
      <c r="JB15" s="38"/>
      <c r="JC15" s="38"/>
      <c r="JD15" s="38"/>
      <c r="JE15" s="38"/>
      <c r="JF15" s="38"/>
      <c r="JG15" s="38"/>
      <c r="JH15" s="38"/>
      <c r="JI15" s="38"/>
      <c r="JJ15" s="30"/>
      <c r="JK15" s="30"/>
      <c r="JL15" s="30"/>
      <c r="JM15" s="30"/>
      <c r="JN15" s="30"/>
      <c r="JO15" s="30"/>
      <c r="JP15" s="30"/>
      <c r="JQ15" s="30"/>
      <c r="JR15" s="27"/>
    </row>
    <row r="16" spans="1:278" ht="31.35" customHeight="1" x14ac:dyDescent="0.25">
      <c r="A16" s="27">
        <v>8</v>
      </c>
      <c r="B16" s="39" t="s">
        <v>138</v>
      </c>
      <c r="C16" s="95" t="s">
        <v>176</v>
      </c>
      <c r="D16" s="95" t="s">
        <v>177</v>
      </c>
      <c r="E16" s="95" t="s">
        <v>178</v>
      </c>
      <c r="F16" s="28"/>
      <c r="G16" s="35"/>
      <c r="H16" s="35">
        <v>1</v>
      </c>
      <c r="I16" s="40" t="s">
        <v>140</v>
      </c>
      <c r="J16" s="36"/>
      <c r="K16" s="30"/>
      <c r="L16" s="30"/>
      <c r="M16" s="30"/>
      <c r="N16" s="37"/>
      <c r="O16" s="37"/>
      <c r="P16" s="37"/>
      <c r="Q16" s="37">
        <v>1</v>
      </c>
      <c r="R16" s="30"/>
      <c r="S16" s="37"/>
      <c r="T16" s="30"/>
      <c r="U16" s="29"/>
      <c r="V16" s="34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27"/>
      <c r="FE16" s="27"/>
      <c r="FF16" s="30"/>
      <c r="FG16" s="31"/>
      <c r="FH16" s="31">
        <v>1</v>
      </c>
      <c r="FI16" s="31">
        <v>1</v>
      </c>
      <c r="FJ16" s="91" t="s">
        <v>179</v>
      </c>
      <c r="FK16" s="94" t="s">
        <v>180</v>
      </c>
      <c r="FL16" s="92">
        <v>1966</v>
      </c>
      <c r="FM16" s="32" t="s">
        <v>181</v>
      </c>
      <c r="FN16" s="33">
        <v>1</v>
      </c>
      <c r="FO16" s="33">
        <v>1</v>
      </c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0"/>
      <c r="GL16" s="30"/>
      <c r="GM16" s="30"/>
      <c r="GN16" s="30"/>
      <c r="GO16" s="30">
        <v>1</v>
      </c>
      <c r="GP16" s="30"/>
      <c r="GQ16" s="30"/>
      <c r="GR16" s="30"/>
      <c r="GS16" s="30"/>
      <c r="GT16" s="30">
        <v>1</v>
      </c>
      <c r="GU16" s="29"/>
      <c r="GV16" s="29">
        <v>2014</v>
      </c>
      <c r="GW16" s="30"/>
      <c r="GX16" s="30"/>
      <c r="GY16" s="30">
        <v>2014</v>
      </c>
      <c r="GZ16" s="34"/>
      <c r="HA16" s="34"/>
      <c r="HB16" s="34"/>
      <c r="HC16" s="34"/>
      <c r="HD16" s="34"/>
      <c r="HE16" s="27"/>
      <c r="HF16" s="30"/>
      <c r="HG16" s="30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  <c r="IV16" s="38"/>
      <c r="IW16" s="38"/>
      <c r="IX16" s="38"/>
      <c r="IY16" s="38"/>
      <c r="IZ16" s="38"/>
      <c r="JA16" s="38"/>
      <c r="JB16" s="38"/>
      <c r="JC16" s="38"/>
      <c r="JD16" s="38"/>
      <c r="JE16" s="38"/>
      <c r="JF16" s="38"/>
      <c r="JG16" s="38"/>
      <c r="JH16" s="38"/>
      <c r="JI16" s="38"/>
      <c r="JJ16" s="30"/>
      <c r="JK16" s="30"/>
      <c r="JL16" s="30"/>
      <c r="JM16" s="30"/>
      <c r="JN16" s="30"/>
      <c r="JO16" s="30"/>
      <c r="JP16" s="30"/>
      <c r="JQ16" s="30"/>
      <c r="JR16" s="27"/>
    </row>
    <row r="17" spans="1:306" ht="20.100000000000001" customHeight="1" x14ac:dyDescent="0.25">
      <c r="A17" s="27">
        <v>9</v>
      </c>
      <c r="B17" s="39" t="s">
        <v>138</v>
      </c>
      <c r="C17" s="95" t="s">
        <v>182</v>
      </c>
      <c r="D17" s="95" t="s">
        <v>183</v>
      </c>
      <c r="E17" s="95" t="s">
        <v>184</v>
      </c>
      <c r="F17" s="28"/>
      <c r="G17" s="35"/>
      <c r="H17" s="35">
        <v>1</v>
      </c>
      <c r="I17" s="40" t="s">
        <v>140</v>
      </c>
      <c r="J17" s="36"/>
      <c r="K17" s="30"/>
      <c r="L17" s="30"/>
      <c r="M17" s="30"/>
      <c r="N17" s="37"/>
      <c r="O17" s="37"/>
      <c r="P17" s="37"/>
      <c r="Q17" s="37"/>
      <c r="R17" s="30">
        <v>6</v>
      </c>
      <c r="S17" s="37"/>
      <c r="T17" s="30"/>
      <c r="U17" s="29"/>
      <c r="V17" s="34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27"/>
      <c r="FE17" s="27"/>
      <c r="FF17" s="30"/>
      <c r="FG17" s="31"/>
      <c r="FH17" s="31">
        <v>1</v>
      </c>
      <c r="FI17" s="31">
        <v>1</v>
      </c>
      <c r="FJ17" s="91" t="s">
        <v>185</v>
      </c>
      <c r="FK17" s="94" t="s">
        <v>186</v>
      </c>
      <c r="FL17" s="92">
        <v>1977</v>
      </c>
      <c r="FM17" s="32" t="s">
        <v>187</v>
      </c>
      <c r="FN17" s="33">
        <v>1</v>
      </c>
      <c r="FO17" s="33">
        <v>1</v>
      </c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0"/>
      <c r="GL17" s="30"/>
      <c r="GM17" s="30"/>
      <c r="GN17" s="30"/>
      <c r="GO17" s="30">
        <v>1</v>
      </c>
      <c r="GP17" s="30"/>
      <c r="GQ17" s="30"/>
      <c r="GR17" s="30"/>
      <c r="GS17" s="30"/>
      <c r="GT17" s="30">
        <v>1</v>
      </c>
      <c r="GU17" s="29"/>
      <c r="GV17" s="29">
        <v>2014</v>
      </c>
      <c r="GW17" s="30">
        <v>2014</v>
      </c>
      <c r="GX17" s="30"/>
      <c r="GY17" s="30"/>
      <c r="GZ17" s="34"/>
      <c r="HA17" s="34"/>
      <c r="HB17" s="34"/>
      <c r="HC17" s="34"/>
      <c r="HD17" s="34"/>
      <c r="HE17" s="27"/>
      <c r="HF17" s="30"/>
      <c r="HG17" s="30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  <c r="IV17" s="38"/>
      <c r="IW17" s="38"/>
      <c r="IX17" s="38"/>
      <c r="IY17" s="38"/>
      <c r="IZ17" s="38"/>
      <c r="JA17" s="38"/>
      <c r="JB17" s="38"/>
      <c r="JC17" s="38"/>
      <c r="JD17" s="38"/>
      <c r="JE17" s="38"/>
      <c r="JF17" s="38"/>
      <c r="JG17" s="38"/>
      <c r="JH17" s="38"/>
      <c r="JI17" s="38"/>
      <c r="JJ17" s="30"/>
      <c r="JK17" s="30"/>
      <c r="JL17" s="30"/>
      <c r="JM17" s="30"/>
      <c r="JN17" s="30"/>
      <c r="JO17" s="30"/>
      <c r="JP17" s="30"/>
      <c r="JQ17" s="30"/>
      <c r="JR17" s="27"/>
    </row>
    <row r="18" spans="1:306" ht="25.7" customHeight="1" x14ac:dyDescent="0.25">
      <c r="A18" s="27">
        <v>10</v>
      </c>
      <c r="B18" s="42" t="s">
        <v>138</v>
      </c>
      <c r="C18" s="95" t="s">
        <v>188</v>
      </c>
      <c r="D18" s="95" t="s">
        <v>189</v>
      </c>
      <c r="E18" s="95" t="s">
        <v>146</v>
      </c>
      <c r="F18" s="28"/>
      <c r="G18" s="35"/>
      <c r="H18" s="35">
        <v>1</v>
      </c>
      <c r="I18" s="40" t="s">
        <v>140</v>
      </c>
      <c r="J18" s="36"/>
      <c r="K18" s="30"/>
      <c r="L18" s="30"/>
      <c r="M18" s="30"/>
      <c r="N18" s="37"/>
      <c r="O18" s="37"/>
      <c r="P18" s="37"/>
      <c r="Q18" s="37"/>
      <c r="R18" s="30"/>
      <c r="S18" s="37">
        <v>1</v>
      </c>
      <c r="T18" s="30"/>
      <c r="U18" s="29"/>
      <c r="V18" s="34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27"/>
      <c r="FE18" s="27"/>
      <c r="FF18" s="30"/>
      <c r="FG18" s="31"/>
      <c r="FH18" s="31">
        <v>1</v>
      </c>
      <c r="FI18" s="31">
        <v>1</v>
      </c>
      <c r="FJ18" s="32" t="s">
        <v>190</v>
      </c>
      <c r="FK18" s="43" t="s">
        <v>169</v>
      </c>
      <c r="FL18" s="32">
        <v>1970</v>
      </c>
      <c r="FM18" s="32" t="s">
        <v>170</v>
      </c>
      <c r="FN18" s="33">
        <v>1</v>
      </c>
      <c r="FO18" s="33">
        <v>1</v>
      </c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0"/>
      <c r="GL18" s="30"/>
      <c r="GM18" s="30"/>
      <c r="GN18" s="30"/>
      <c r="GO18" s="30">
        <v>1</v>
      </c>
      <c r="GP18" s="30"/>
      <c r="GQ18" s="30"/>
      <c r="GR18" s="30"/>
      <c r="GS18" s="30"/>
      <c r="GT18" s="30">
        <v>1</v>
      </c>
      <c r="GU18" s="29"/>
      <c r="GV18" s="29">
        <v>1999</v>
      </c>
      <c r="GW18" s="30">
        <v>1999</v>
      </c>
      <c r="GX18" s="30"/>
      <c r="GY18" s="30"/>
      <c r="GZ18" s="34">
        <v>2013</v>
      </c>
      <c r="HA18" s="34"/>
      <c r="HB18" s="34"/>
      <c r="HC18" s="34"/>
      <c r="HD18" s="34"/>
      <c r="HE18" s="27"/>
      <c r="HF18" s="30"/>
      <c r="HG18" s="30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  <c r="IV18" s="38"/>
      <c r="IW18" s="38"/>
      <c r="IX18" s="38"/>
      <c r="IY18" s="38"/>
      <c r="IZ18" s="38"/>
      <c r="JA18" s="38"/>
      <c r="JB18" s="38"/>
      <c r="JC18" s="38"/>
      <c r="JD18" s="38"/>
      <c r="JE18" s="38"/>
      <c r="JF18" s="38"/>
      <c r="JG18" s="38"/>
      <c r="JH18" s="38"/>
      <c r="JI18" s="38"/>
      <c r="JJ18" s="30"/>
      <c r="JK18" s="30"/>
      <c r="JL18" s="30"/>
      <c r="JM18" s="30"/>
      <c r="JN18" s="30"/>
      <c r="JO18" s="30"/>
      <c r="JP18" s="30"/>
      <c r="JQ18" s="30"/>
      <c r="JR18" s="27" t="s">
        <v>191</v>
      </c>
    </row>
    <row r="19" spans="1:306" ht="20.85" customHeight="1" x14ac:dyDescent="0.25">
      <c r="A19" s="27">
        <v>11</v>
      </c>
      <c r="B19" s="39" t="s">
        <v>138</v>
      </c>
      <c r="C19" s="95" t="s">
        <v>192</v>
      </c>
      <c r="D19" s="95" t="s">
        <v>193</v>
      </c>
      <c r="E19" s="95" t="s">
        <v>194</v>
      </c>
      <c r="F19" s="28"/>
      <c r="G19" s="35"/>
      <c r="H19" s="44">
        <v>1</v>
      </c>
      <c r="I19" s="40" t="s">
        <v>140</v>
      </c>
      <c r="J19" s="36"/>
      <c r="K19" s="30"/>
      <c r="L19" s="30">
        <v>1</v>
      </c>
      <c r="M19" s="30"/>
      <c r="N19" s="37"/>
      <c r="O19" s="37"/>
      <c r="P19" s="37"/>
      <c r="Q19" s="37"/>
      <c r="R19" s="30">
        <v>1</v>
      </c>
      <c r="S19" s="37"/>
      <c r="T19" s="30"/>
      <c r="U19" s="29"/>
      <c r="V19" s="30">
        <v>42</v>
      </c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27"/>
      <c r="FE19" s="27"/>
      <c r="FF19" s="30"/>
      <c r="FG19" s="31"/>
      <c r="FH19" s="31">
        <v>1</v>
      </c>
      <c r="FI19" s="31"/>
      <c r="FJ19" s="32" t="s">
        <v>195</v>
      </c>
      <c r="FK19" s="43" t="s">
        <v>196</v>
      </c>
      <c r="FL19" s="32">
        <v>1995</v>
      </c>
      <c r="FM19" s="32" t="s">
        <v>197</v>
      </c>
      <c r="FN19" s="33">
        <v>1</v>
      </c>
      <c r="FO19" s="33">
        <v>1</v>
      </c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0"/>
      <c r="GL19" s="30"/>
      <c r="GM19" s="30"/>
      <c r="GN19" s="30">
        <v>1</v>
      </c>
      <c r="GO19" s="30"/>
      <c r="GP19" s="30"/>
      <c r="GQ19" s="30"/>
      <c r="GR19" s="30"/>
      <c r="GS19" s="30">
        <v>1</v>
      </c>
      <c r="GT19" s="30"/>
      <c r="GU19" s="29"/>
      <c r="GV19" s="29">
        <v>2012</v>
      </c>
      <c r="GW19" s="30"/>
      <c r="GX19" s="30">
        <v>2012</v>
      </c>
      <c r="GY19" s="30"/>
      <c r="GZ19" s="34">
        <v>2011</v>
      </c>
      <c r="HA19" s="34">
        <v>2012</v>
      </c>
      <c r="HB19" s="34"/>
      <c r="HC19" s="34"/>
      <c r="HD19" s="34"/>
      <c r="HE19" s="27"/>
      <c r="HF19" s="30"/>
      <c r="HG19" s="30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  <c r="IV19" s="38"/>
      <c r="IW19" s="38"/>
      <c r="IX19" s="38"/>
      <c r="IY19" s="38"/>
      <c r="IZ19" s="38"/>
      <c r="JA19" s="38"/>
      <c r="JB19" s="38"/>
      <c r="JC19" s="38"/>
      <c r="JD19" s="38"/>
      <c r="JE19" s="38"/>
      <c r="JF19" s="38"/>
      <c r="JG19" s="38"/>
      <c r="JH19" s="38"/>
      <c r="JI19" s="38"/>
      <c r="JJ19" s="30"/>
      <c r="JK19" s="30"/>
      <c r="JL19" s="30"/>
      <c r="JM19" s="30"/>
      <c r="JN19" s="30"/>
      <c r="JO19" s="30"/>
      <c r="JP19" s="30"/>
      <c r="JQ19" s="30"/>
      <c r="JR19" s="27"/>
    </row>
    <row r="20" spans="1:306" ht="23.1" customHeight="1" x14ac:dyDescent="0.25">
      <c r="A20" s="27">
        <v>12</v>
      </c>
      <c r="B20" s="42" t="s">
        <v>138</v>
      </c>
      <c r="C20" s="95" t="s">
        <v>198</v>
      </c>
      <c r="D20" s="95" t="s">
        <v>199</v>
      </c>
      <c r="E20" s="95" t="s">
        <v>200</v>
      </c>
      <c r="F20" s="28"/>
      <c r="G20" s="35"/>
      <c r="H20" s="44">
        <v>1</v>
      </c>
      <c r="I20" s="40" t="s">
        <v>140</v>
      </c>
      <c r="J20" s="36"/>
      <c r="K20" s="30"/>
      <c r="L20" s="30"/>
      <c r="M20" s="30"/>
      <c r="N20" s="37"/>
      <c r="O20" s="37"/>
      <c r="P20" s="37"/>
      <c r="Q20" s="37"/>
      <c r="R20" s="30">
        <v>1</v>
      </c>
      <c r="S20" s="37"/>
      <c r="T20" s="30"/>
      <c r="U20" s="29"/>
      <c r="V20" s="30">
        <v>21</v>
      </c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27"/>
      <c r="FE20" s="27"/>
      <c r="FF20" s="30"/>
      <c r="FG20" s="31"/>
      <c r="FH20" s="31">
        <v>1</v>
      </c>
      <c r="FI20" s="31"/>
      <c r="FJ20" s="32" t="s">
        <v>201</v>
      </c>
      <c r="FK20" s="43" t="s">
        <v>196</v>
      </c>
      <c r="FL20" s="32">
        <v>1996</v>
      </c>
      <c r="FM20" s="32" t="s">
        <v>197</v>
      </c>
      <c r="FN20" s="33">
        <v>1</v>
      </c>
      <c r="FO20" s="33">
        <v>1</v>
      </c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0"/>
      <c r="GL20" s="30"/>
      <c r="GM20" s="30"/>
      <c r="GN20" s="30"/>
      <c r="GO20" s="30">
        <v>1</v>
      </c>
      <c r="GP20" s="30"/>
      <c r="GQ20" s="30"/>
      <c r="GR20" s="30"/>
      <c r="GS20" s="30"/>
      <c r="GT20" s="30">
        <v>1</v>
      </c>
      <c r="GU20" s="29"/>
      <c r="GV20" s="29">
        <v>2010</v>
      </c>
      <c r="GW20" s="30">
        <v>2010</v>
      </c>
      <c r="GX20" s="30"/>
      <c r="GY20" s="30"/>
      <c r="GZ20" s="34">
        <v>2011</v>
      </c>
      <c r="HA20" s="34">
        <v>2014</v>
      </c>
      <c r="HB20" s="34"/>
      <c r="HC20" s="34"/>
      <c r="HD20" s="34"/>
      <c r="HE20" s="27"/>
      <c r="HF20" s="30"/>
      <c r="HG20" s="30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>
        <v>1</v>
      </c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  <c r="IV20" s="38"/>
      <c r="IW20" s="38"/>
      <c r="IX20" s="38"/>
      <c r="IY20" s="38"/>
      <c r="IZ20" s="38"/>
      <c r="JA20" s="38"/>
      <c r="JB20" s="38"/>
      <c r="JC20" s="38"/>
      <c r="JD20" s="38"/>
      <c r="JE20" s="38"/>
      <c r="JF20" s="38"/>
      <c r="JG20" s="38"/>
      <c r="JH20" s="38"/>
      <c r="JI20" s="38"/>
      <c r="JJ20" s="30"/>
      <c r="JK20" s="30"/>
      <c r="JL20" s="30"/>
      <c r="JM20" s="30"/>
      <c r="JN20" s="30"/>
      <c r="JO20" s="30"/>
      <c r="JP20" s="30"/>
      <c r="JQ20" s="30"/>
      <c r="JR20" s="27" t="s">
        <v>202</v>
      </c>
    </row>
    <row r="21" spans="1:306" ht="21.6" customHeight="1" x14ac:dyDescent="0.25">
      <c r="A21" s="27">
        <v>13</v>
      </c>
      <c r="B21" s="39" t="s">
        <v>138</v>
      </c>
      <c r="C21" s="95" t="s">
        <v>203</v>
      </c>
      <c r="D21" s="95" t="s">
        <v>204</v>
      </c>
      <c r="E21" s="95" t="s">
        <v>205</v>
      </c>
      <c r="F21" s="28"/>
      <c r="G21" s="35"/>
      <c r="H21" s="44">
        <v>1</v>
      </c>
      <c r="I21" s="40" t="s">
        <v>140</v>
      </c>
      <c r="J21" s="36"/>
      <c r="K21" s="30"/>
      <c r="L21" s="30"/>
      <c r="M21" s="30"/>
      <c r="N21" s="37"/>
      <c r="O21" s="37"/>
      <c r="P21" s="37"/>
      <c r="Q21" s="37"/>
      <c r="R21" s="30"/>
      <c r="S21" s="37"/>
      <c r="T21" s="30"/>
      <c r="U21" s="29"/>
      <c r="V21" s="30">
        <v>21</v>
      </c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27"/>
      <c r="FE21" s="27"/>
      <c r="FF21" s="30"/>
      <c r="FG21" s="31">
        <v>1</v>
      </c>
      <c r="FH21" s="31"/>
      <c r="FI21" s="31"/>
      <c r="FJ21" s="32" t="s">
        <v>206</v>
      </c>
      <c r="FK21" s="43" t="s">
        <v>207</v>
      </c>
      <c r="FL21" s="32">
        <v>2002</v>
      </c>
      <c r="FM21" s="32" t="s">
        <v>208</v>
      </c>
      <c r="FN21" s="33">
        <v>1</v>
      </c>
      <c r="FO21" s="33">
        <v>1</v>
      </c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0"/>
      <c r="GL21" s="30"/>
      <c r="GM21" s="30"/>
      <c r="GN21" s="30">
        <v>1</v>
      </c>
      <c r="GO21" s="30"/>
      <c r="GP21" s="30"/>
      <c r="GQ21" s="30"/>
      <c r="GR21" s="30"/>
      <c r="GS21" s="30">
        <v>1</v>
      </c>
      <c r="GT21" s="30"/>
      <c r="GU21" s="29"/>
      <c r="GV21" s="29">
        <v>2012</v>
      </c>
      <c r="GW21" s="30"/>
      <c r="GX21" s="30">
        <v>2012</v>
      </c>
      <c r="GY21" s="30"/>
      <c r="GZ21" s="34">
        <v>2012</v>
      </c>
      <c r="HA21" s="34">
        <v>2013</v>
      </c>
      <c r="HB21" s="34"/>
      <c r="HC21" s="34"/>
      <c r="HD21" s="34"/>
      <c r="HE21" s="27"/>
      <c r="HF21" s="30"/>
      <c r="HG21" s="30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  <c r="IV21" s="38"/>
      <c r="IW21" s="38"/>
      <c r="IX21" s="38"/>
      <c r="IY21" s="38"/>
      <c r="IZ21" s="38"/>
      <c r="JA21" s="38"/>
      <c r="JB21" s="38"/>
      <c r="JC21" s="38"/>
      <c r="JD21" s="38"/>
      <c r="JE21" s="38"/>
      <c r="JF21" s="38"/>
      <c r="JG21" s="38"/>
      <c r="JH21" s="38"/>
      <c r="JI21" s="38"/>
      <c r="JJ21" s="30"/>
      <c r="JK21" s="30"/>
      <c r="JL21" s="30"/>
      <c r="JM21" s="30"/>
      <c r="JN21" s="30"/>
      <c r="JO21" s="30"/>
      <c r="JP21" s="30"/>
      <c r="JQ21" s="30"/>
      <c r="JR21" s="27"/>
    </row>
    <row r="22" spans="1:306" ht="24.6" customHeight="1" x14ac:dyDescent="0.25">
      <c r="A22" s="27">
        <v>14</v>
      </c>
      <c r="B22" s="39" t="s">
        <v>138</v>
      </c>
      <c r="C22" s="95" t="s">
        <v>209</v>
      </c>
      <c r="D22" s="95" t="s">
        <v>210</v>
      </c>
      <c r="E22" s="95" t="s">
        <v>211</v>
      </c>
      <c r="F22" s="28"/>
      <c r="G22" s="35"/>
      <c r="H22" s="44">
        <v>1</v>
      </c>
      <c r="I22" s="40" t="s">
        <v>140</v>
      </c>
      <c r="J22" s="36"/>
      <c r="K22" s="30"/>
      <c r="L22" s="30">
        <v>1</v>
      </c>
      <c r="M22" s="30"/>
      <c r="N22" s="37"/>
      <c r="O22" s="37"/>
      <c r="P22" s="37"/>
      <c r="Q22" s="37"/>
      <c r="R22" s="30"/>
      <c r="S22" s="37"/>
      <c r="T22" s="30"/>
      <c r="U22" s="29"/>
      <c r="V22" s="30">
        <v>42</v>
      </c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27"/>
      <c r="FE22" s="27"/>
      <c r="FF22" s="30"/>
      <c r="FG22" s="31"/>
      <c r="FH22" s="31">
        <v>1</v>
      </c>
      <c r="FI22" s="31"/>
      <c r="FJ22" s="32" t="s">
        <v>212</v>
      </c>
      <c r="FK22" s="43" t="s">
        <v>196</v>
      </c>
      <c r="FL22" s="32">
        <v>1990</v>
      </c>
      <c r="FM22" s="32" t="s">
        <v>197</v>
      </c>
      <c r="FN22" s="33">
        <v>1</v>
      </c>
      <c r="FO22" s="33">
        <v>1</v>
      </c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0"/>
      <c r="GL22" s="30"/>
      <c r="GM22" s="30"/>
      <c r="GN22" s="30">
        <v>1</v>
      </c>
      <c r="GO22" s="30"/>
      <c r="GP22" s="30"/>
      <c r="GQ22" s="30"/>
      <c r="GR22" s="30"/>
      <c r="GS22" s="30">
        <v>1</v>
      </c>
      <c r="GT22" s="30"/>
      <c r="GU22" s="29"/>
      <c r="GV22" s="29">
        <v>2014</v>
      </c>
      <c r="GW22" s="30">
        <v>2014</v>
      </c>
      <c r="GX22" s="30"/>
      <c r="GY22" s="30"/>
      <c r="GZ22" s="34">
        <v>2011</v>
      </c>
      <c r="HA22" s="34">
        <v>2012</v>
      </c>
      <c r="HB22" s="34"/>
      <c r="HC22" s="34"/>
      <c r="HD22" s="34"/>
      <c r="HE22" s="27"/>
      <c r="HF22" s="30"/>
      <c r="HG22" s="30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  <c r="IV22" s="38"/>
      <c r="IW22" s="38"/>
      <c r="IX22" s="38"/>
      <c r="IY22" s="38"/>
      <c r="IZ22" s="38"/>
      <c r="JA22" s="38"/>
      <c r="JB22" s="38"/>
      <c r="JC22" s="38"/>
      <c r="JD22" s="38"/>
      <c r="JE22" s="38"/>
      <c r="JF22" s="38"/>
      <c r="JG22" s="38"/>
      <c r="JH22" s="38"/>
      <c r="JI22" s="38"/>
      <c r="JJ22" s="30"/>
      <c r="JK22" s="30"/>
      <c r="JL22" s="30"/>
      <c r="JM22" s="30"/>
      <c r="JN22" s="30"/>
      <c r="JO22" s="30"/>
      <c r="JP22" s="30"/>
      <c r="JQ22" s="30"/>
      <c r="JR22" s="27"/>
    </row>
    <row r="23" spans="1:306" ht="27.4" customHeight="1" x14ac:dyDescent="0.25">
      <c r="A23" s="27">
        <v>15</v>
      </c>
      <c r="B23" s="42" t="s">
        <v>138</v>
      </c>
      <c r="C23" s="95" t="s">
        <v>213</v>
      </c>
      <c r="D23" s="95" t="s">
        <v>214</v>
      </c>
      <c r="E23" s="95" t="s">
        <v>215</v>
      </c>
      <c r="F23" s="28"/>
      <c r="G23" s="35"/>
      <c r="H23" s="44">
        <v>1</v>
      </c>
      <c r="I23" s="40" t="s">
        <v>140</v>
      </c>
      <c r="J23" s="36"/>
      <c r="K23" s="30"/>
      <c r="L23" s="30"/>
      <c r="M23" s="30"/>
      <c r="N23" s="37"/>
      <c r="O23" s="37"/>
      <c r="P23" s="37"/>
      <c r="Q23" s="37"/>
      <c r="R23" s="30"/>
      <c r="S23" s="37"/>
      <c r="T23" s="30"/>
      <c r="U23" s="29"/>
      <c r="V23" s="30">
        <v>21</v>
      </c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27"/>
      <c r="FE23" s="27"/>
      <c r="FF23" s="30"/>
      <c r="FG23" s="31"/>
      <c r="FH23" s="31">
        <v>1</v>
      </c>
      <c r="FI23" s="31"/>
      <c r="FJ23" s="32" t="s">
        <v>174</v>
      </c>
      <c r="FK23" s="43" t="s">
        <v>142</v>
      </c>
      <c r="FL23" s="32">
        <v>1978</v>
      </c>
      <c r="FM23" s="32" t="s">
        <v>143</v>
      </c>
      <c r="FN23" s="33">
        <v>1</v>
      </c>
      <c r="FO23" s="33">
        <v>1</v>
      </c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0"/>
      <c r="GL23" s="30"/>
      <c r="GM23" s="30"/>
      <c r="GN23" s="30"/>
      <c r="GO23" s="30">
        <v>1</v>
      </c>
      <c r="GP23" s="30"/>
      <c r="GQ23" s="30"/>
      <c r="GR23" s="30"/>
      <c r="GS23" s="30"/>
      <c r="GT23" s="30">
        <v>1</v>
      </c>
      <c r="GU23" s="29"/>
      <c r="GV23" s="29">
        <v>2011</v>
      </c>
      <c r="GW23" s="30">
        <v>2011</v>
      </c>
      <c r="GX23" s="30"/>
      <c r="GY23" s="30"/>
      <c r="GZ23" s="34">
        <v>2011</v>
      </c>
      <c r="HA23" s="34">
        <v>2011</v>
      </c>
      <c r="HB23" s="34"/>
      <c r="HC23" s="34"/>
      <c r="HD23" s="34"/>
      <c r="HE23" s="27"/>
      <c r="HF23" s="30"/>
      <c r="HG23" s="30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  <c r="IV23" s="38"/>
      <c r="IW23" s="38"/>
      <c r="IX23" s="38"/>
      <c r="IY23" s="38"/>
      <c r="IZ23" s="38"/>
      <c r="JA23" s="38"/>
      <c r="JB23" s="38"/>
      <c r="JC23" s="38"/>
      <c r="JD23" s="38"/>
      <c r="JE23" s="38"/>
      <c r="JF23" s="38"/>
      <c r="JG23" s="38"/>
      <c r="JH23" s="38"/>
      <c r="JI23" s="38"/>
      <c r="JJ23" s="30"/>
      <c r="JK23" s="30"/>
      <c r="JL23" s="30">
        <v>1995</v>
      </c>
      <c r="JM23" s="30"/>
      <c r="JN23" s="30"/>
      <c r="JO23" s="30"/>
      <c r="JP23" s="30"/>
      <c r="JQ23" s="30"/>
      <c r="JR23" s="27"/>
    </row>
    <row r="24" spans="1:306" ht="21.6" customHeight="1" x14ac:dyDescent="0.25">
      <c r="A24" s="27">
        <v>16</v>
      </c>
      <c r="B24" s="39" t="s">
        <v>138</v>
      </c>
      <c r="C24" s="95" t="s">
        <v>216</v>
      </c>
      <c r="D24" s="95" t="s">
        <v>217</v>
      </c>
      <c r="E24" s="95" t="s">
        <v>218</v>
      </c>
      <c r="F24" s="28"/>
      <c r="G24" s="35"/>
      <c r="H24" s="44">
        <v>1</v>
      </c>
      <c r="I24" s="40" t="s">
        <v>140</v>
      </c>
      <c r="J24" s="36"/>
      <c r="K24" s="30"/>
      <c r="L24" s="30"/>
      <c r="M24" s="30"/>
      <c r="N24" s="37"/>
      <c r="O24" s="37"/>
      <c r="P24" s="37"/>
      <c r="Q24" s="37"/>
      <c r="R24" s="30"/>
      <c r="S24" s="37"/>
      <c r="T24" s="30"/>
      <c r="U24" s="29"/>
      <c r="V24" s="30">
        <v>21</v>
      </c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27"/>
      <c r="FE24" s="27"/>
      <c r="FF24" s="30"/>
      <c r="FG24" s="31"/>
      <c r="FH24" s="31">
        <v>1</v>
      </c>
      <c r="FI24" s="31"/>
      <c r="FJ24" s="32" t="s">
        <v>219</v>
      </c>
      <c r="FK24" s="43" t="s">
        <v>220</v>
      </c>
      <c r="FL24" s="32">
        <v>1978</v>
      </c>
      <c r="FM24" s="32" t="s">
        <v>197</v>
      </c>
      <c r="FN24" s="33">
        <v>1</v>
      </c>
      <c r="FO24" s="33">
        <v>1</v>
      </c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0"/>
      <c r="GL24" s="30"/>
      <c r="GM24" s="30"/>
      <c r="GN24" s="30"/>
      <c r="GO24" s="30">
        <v>1</v>
      </c>
      <c r="GP24" s="30"/>
      <c r="GQ24" s="30"/>
      <c r="GR24" s="30"/>
      <c r="GS24" s="30"/>
      <c r="GT24" s="30">
        <v>1</v>
      </c>
      <c r="GU24" s="29"/>
      <c r="GV24" s="29">
        <v>2015</v>
      </c>
      <c r="GW24" s="30"/>
      <c r="GX24" s="30"/>
      <c r="GY24" s="30">
        <v>2015</v>
      </c>
      <c r="GZ24" s="34">
        <v>2012</v>
      </c>
      <c r="HA24" s="34">
        <v>2012</v>
      </c>
      <c r="HB24" s="34"/>
      <c r="HC24" s="34"/>
      <c r="HD24" s="34"/>
      <c r="HE24" s="27"/>
      <c r="HF24" s="30"/>
      <c r="HG24" s="30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  <c r="IV24" s="38"/>
      <c r="IW24" s="38"/>
      <c r="IX24" s="38"/>
      <c r="IY24" s="38"/>
      <c r="IZ24" s="38"/>
      <c r="JA24" s="38"/>
      <c r="JB24" s="38"/>
      <c r="JC24" s="38"/>
      <c r="JD24" s="38"/>
      <c r="JE24" s="38"/>
      <c r="JF24" s="38"/>
      <c r="JG24" s="38"/>
      <c r="JH24" s="38"/>
      <c r="JI24" s="38"/>
      <c r="JJ24" s="30"/>
      <c r="JK24" s="30"/>
      <c r="JL24" s="30">
        <v>1995</v>
      </c>
      <c r="JM24" s="30"/>
      <c r="JN24" s="30"/>
      <c r="JO24" s="30"/>
      <c r="JP24" s="30"/>
      <c r="JQ24" s="30"/>
      <c r="JR24" s="27"/>
    </row>
    <row r="25" spans="1:306" ht="25.7" customHeight="1" x14ac:dyDescent="0.25">
      <c r="A25" s="27">
        <v>17</v>
      </c>
      <c r="B25" s="39" t="s">
        <v>138</v>
      </c>
      <c r="C25" s="95" t="s">
        <v>221</v>
      </c>
      <c r="D25" s="95" t="s">
        <v>222</v>
      </c>
      <c r="E25" s="95" t="s">
        <v>223</v>
      </c>
      <c r="F25" s="28"/>
      <c r="G25" s="35"/>
      <c r="H25" s="44">
        <v>1</v>
      </c>
      <c r="I25" s="40" t="s">
        <v>140</v>
      </c>
      <c r="J25" s="36"/>
      <c r="K25" s="30"/>
      <c r="L25" s="30"/>
      <c r="M25" s="30"/>
      <c r="N25" s="37"/>
      <c r="O25" s="37"/>
      <c r="P25" s="37"/>
      <c r="Q25" s="37"/>
      <c r="R25" s="30">
        <v>1</v>
      </c>
      <c r="S25" s="37"/>
      <c r="T25" s="30"/>
      <c r="U25" s="29"/>
      <c r="V25" s="30">
        <v>21</v>
      </c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27"/>
      <c r="FE25" s="27"/>
      <c r="FF25" s="30"/>
      <c r="FG25" s="31"/>
      <c r="FH25" s="31">
        <v>1</v>
      </c>
      <c r="FI25" s="31"/>
      <c r="FJ25" s="32" t="s">
        <v>212</v>
      </c>
      <c r="FK25" s="43" t="s">
        <v>196</v>
      </c>
      <c r="FL25" s="32">
        <v>1989</v>
      </c>
      <c r="FM25" s="32" t="s">
        <v>197</v>
      </c>
      <c r="FN25" s="33">
        <v>1</v>
      </c>
      <c r="FO25" s="33">
        <v>1</v>
      </c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0"/>
      <c r="GL25" s="30"/>
      <c r="GM25" s="30"/>
      <c r="GN25" s="30">
        <v>1</v>
      </c>
      <c r="GO25" s="30"/>
      <c r="GP25" s="30"/>
      <c r="GQ25" s="30"/>
      <c r="GR25" s="30"/>
      <c r="GS25" s="30">
        <v>1</v>
      </c>
      <c r="GT25" s="30"/>
      <c r="GU25" s="29"/>
      <c r="GV25" s="29">
        <v>2014</v>
      </c>
      <c r="GW25" s="30"/>
      <c r="GX25" s="30">
        <v>2014</v>
      </c>
      <c r="GY25" s="30"/>
      <c r="GZ25" s="34">
        <v>2012</v>
      </c>
      <c r="HA25" s="34">
        <v>2012</v>
      </c>
      <c r="HB25" s="34"/>
      <c r="HC25" s="34"/>
      <c r="HD25" s="34"/>
      <c r="HE25" s="27"/>
      <c r="HF25" s="30"/>
      <c r="HG25" s="30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  <c r="IV25" s="38"/>
      <c r="IW25" s="38"/>
      <c r="IX25" s="38"/>
      <c r="IY25" s="38"/>
      <c r="IZ25" s="38"/>
      <c r="JA25" s="38"/>
      <c r="JB25" s="38"/>
      <c r="JC25" s="38"/>
      <c r="JD25" s="38"/>
      <c r="JE25" s="38"/>
      <c r="JF25" s="38"/>
      <c r="JG25" s="38"/>
      <c r="JH25" s="38"/>
      <c r="JI25" s="38"/>
      <c r="JJ25" s="30"/>
      <c r="JK25" s="30"/>
      <c r="JL25" s="30"/>
      <c r="JM25" s="30"/>
      <c r="JN25" s="30"/>
      <c r="JO25" s="30"/>
      <c r="JP25" s="30"/>
      <c r="JQ25" s="30"/>
      <c r="JR25" s="27"/>
    </row>
    <row r="26" spans="1:306" ht="15" customHeight="1" x14ac:dyDescent="0.25">
      <c r="A26" s="27">
        <v>18</v>
      </c>
      <c r="B26" s="42" t="s">
        <v>138</v>
      </c>
      <c r="C26" s="95" t="s">
        <v>221</v>
      </c>
      <c r="D26" s="95" t="s">
        <v>224</v>
      </c>
      <c r="E26" s="95" t="s">
        <v>225</v>
      </c>
      <c r="F26" s="28"/>
      <c r="G26" s="35"/>
      <c r="H26" s="44">
        <v>1</v>
      </c>
      <c r="I26" s="40" t="s">
        <v>140</v>
      </c>
      <c r="J26" s="36"/>
      <c r="K26" s="30"/>
      <c r="L26" s="30">
        <v>1</v>
      </c>
      <c r="M26" s="30"/>
      <c r="N26" s="37"/>
      <c r="O26" s="37"/>
      <c r="P26" s="37"/>
      <c r="Q26" s="37"/>
      <c r="R26" s="30">
        <v>1</v>
      </c>
      <c r="S26" s="37"/>
      <c r="T26" s="30"/>
      <c r="U26" s="29"/>
      <c r="V26" s="30">
        <v>42</v>
      </c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27"/>
      <c r="FE26" s="27"/>
      <c r="FF26" s="30">
        <v>1</v>
      </c>
      <c r="FG26" s="31"/>
      <c r="FH26" s="31"/>
      <c r="FI26" s="31"/>
      <c r="FJ26" s="32"/>
      <c r="FK26" s="43"/>
      <c r="FL26" s="32"/>
      <c r="FM26" s="32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0">
        <v>1</v>
      </c>
      <c r="GL26" s="30"/>
      <c r="GM26" s="30"/>
      <c r="GN26" s="30"/>
      <c r="GO26" s="30"/>
      <c r="GP26" s="30">
        <v>1</v>
      </c>
      <c r="GQ26" s="30"/>
      <c r="GR26" s="30"/>
      <c r="GS26" s="30"/>
      <c r="GT26" s="30"/>
      <c r="GU26" s="29"/>
      <c r="GV26" s="29"/>
      <c r="GW26" s="30"/>
      <c r="GX26" s="30"/>
      <c r="GY26" s="30"/>
      <c r="GZ26" s="34"/>
      <c r="HA26" s="34">
        <v>2013</v>
      </c>
      <c r="HB26" s="34"/>
      <c r="HC26" s="34"/>
      <c r="HD26" s="34"/>
      <c r="HE26" s="27"/>
      <c r="HF26" s="30"/>
      <c r="HG26" s="30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  <c r="IV26" s="38"/>
      <c r="IW26" s="38"/>
      <c r="IX26" s="38"/>
      <c r="IY26" s="38"/>
      <c r="IZ26" s="38"/>
      <c r="JA26" s="38"/>
      <c r="JB26" s="38"/>
      <c r="JC26" s="38"/>
      <c r="JD26" s="38"/>
      <c r="JE26" s="38"/>
      <c r="JF26" s="38"/>
      <c r="JG26" s="38"/>
      <c r="JH26" s="38"/>
      <c r="JI26" s="38"/>
      <c r="JJ26" s="30"/>
      <c r="JK26" s="30"/>
      <c r="JL26" s="30"/>
      <c r="JM26" s="30"/>
      <c r="JN26" s="30"/>
      <c r="JO26" s="30"/>
      <c r="JP26" s="30"/>
      <c r="JQ26" s="30"/>
      <c r="JR26" s="27"/>
    </row>
    <row r="27" spans="1:306" ht="23.85" customHeight="1" x14ac:dyDescent="0.25">
      <c r="A27" s="27">
        <v>19</v>
      </c>
      <c r="B27" s="39" t="s">
        <v>138</v>
      </c>
      <c r="C27" s="95" t="s">
        <v>226</v>
      </c>
      <c r="D27" s="95" t="s">
        <v>199</v>
      </c>
      <c r="E27" s="95" t="s">
        <v>227</v>
      </c>
      <c r="F27" s="28"/>
      <c r="G27" s="35"/>
      <c r="H27" s="44">
        <v>1</v>
      </c>
      <c r="I27" s="40" t="s">
        <v>140</v>
      </c>
      <c r="J27" s="36"/>
      <c r="K27" s="30"/>
      <c r="L27" s="30"/>
      <c r="M27" s="30"/>
      <c r="N27" s="37"/>
      <c r="O27" s="37"/>
      <c r="P27" s="37"/>
      <c r="Q27" s="37"/>
      <c r="R27" s="30"/>
      <c r="S27" s="37"/>
      <c r="T27" s="30"/>
      <c r="U27" s="29"/>
      <c r="V27" s="30">
        <v>21</v>
      </c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27"/>
      <c r="FE27" s="27"/>
      <c r="FF27" s="30"/>
      <c r="FG27" s="31"/>
      <c r="FH27" s="31">
        <v>1</v>
      </c>
      <c r="FI27" s="31"/>
      <c r="FJ27" s="32" t="s">
        <v>228</v>
      </c>
      <c r="FK27" s="43" t="s">
        <v>196</v>
      </c>
      <c r="FL27" s="32">
        <v>1995</v>
      </c>
      <c r="FM27" s="32" t="s">
        <v>197</v>
      </c>
      <c r="FN27" s="33">
        <v>1</v>
      </c>
      <c r="FO27" s="33">
        <v>1</v>
      </c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0"/>
      <c r="GL27" s="30"/>
      <c r="GM27" s="30"/>
      <c r="GN27" s="30">
        <v>1</v>
      </c>
      <c r="GO27" s="30"/>
      <c r="GP27" s="30"/>
      <c r="GQ27" s="30"/>
      <c r="GR27" s="30"/>
      <c r="GS27" s="30">
        <v>1</v>
      </c>
      <c r="GT27" s="30"/>
      <c r="GU27" s="29"/>
      <c r="GV27" s="29">
        <v>2010</v>
      </c>
      <c r="GW27" s="30">
        <v>2010</v>
      </c>
      <c r="GX27" s="30"/>
      <c r="GY27" s="30"/>
      <c r="GZ27" s="34">
        <v>2011</v>
      </c>
      <c r="HA27" s="34">
        <v>2011</v>
      </c>
      <c r="HB27" s="34"/>
      <c r="HC27" s="34"/>
      <c r="HD27" s="34"/>
      <c r="HE27" s="27"/>
      <c r="HF27" s="30"/>
      <c r="HG27" s="30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  <c r="IV27" s="38"/>
      <c r="IW27" s="38"/>
      <c r="IX27" s="38"/>
      <c r="IY27" s="38"/>
      <c r="IZ27" s="38"/>
      <c r="JA27" s="38"/>
      <c r="JB27" s="38"/>
      <c r="JC27" s="38"/>
      <c r="JD27" s="38"/>
      <c r="JE27" s="38"/>
      <c r="JF27" s="38"/>
      <c r="JG27" s="38"/>
      <c r="JH27" s="38"/>
      <c r="JI27" s="38"/>
      <c r="JJ27" s="30"/>
      <c r="JK27" s="30"/>
      <c r="JL27" s="30"/>
      <c r="JM27" s="30"/>
      <c r="JN27" s="30"/>
      <c r="JO27" s="30"/>
      <c r="JP27" s="30"/>
      <c r="JQ27" s="30"/>
      <c r="JR27" s="27" t="s">
        <v>202</v>
      </c>
    </row>
    <row r="28" spans="1:306" ht="25.35" customHeight="1" x14ac:dyDescent="0.25">
      <c r="A28" s="27">
        <v>20</v>
      </c>
      <c r="B28" s="39" t="s">
        <v>138</v>
      </c>
      <c r="C28" s="95" t="s">
        <v>229</v>
      </c>
      <c r="D28" s="95" t="s">
        <v>217</v>
      </c>
      <c r="E28" s="95" t="s">
        <v>230</v>
      </c>
      <c r="F28" s="28"/>
      <c r="G28" s="35"/>
      <c r="H28" s="44">
        <v>1</v>
      </c>
      <c r="I28" s="40" t="s">
        <v>140</v>
      </c>
      <c r="J28" s="36"/>
      <c r="K28" s="30"/>
      <c r="L28" s="30"/>
      <c r="M28" s="30"/>
      <c r="N28" s="37"/>
      <c r="O28" s="37"/>
      <c r="P28" s="37"/>
      <c r="Q28" s="37"/>
      <c r="R28" s="30"/>
      <c r="S28" s="37"/>
      <c r="T28" s="30"/>
      <c r="U28" s="29"/>
      <c r="V28" s="30">
        <v>21</v>
      </c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27"/>
      <c r="FE28" s="27"/>
      <c r="FF28" s="30"/>
      <c r="FG28" s="31"/>
      <c r="FH28" s="31">
        <v>1</v>
      </c>
      <c r="FI28" s="31"/>
      <c r="FJ28" s="32" t="s">
        <v>231</v>
      </c>
      <c r="FK28" s="43" t="s">
        <v>196</v>
      </c>
      <c r="FL28" s="32">
        <v>1980</v>
      </c>
      <c r="FM28" s="32" t="s">
        <v>197</v>
      </c>
      <c r="FN28" s="33">
        <v>1</v>
      </c>
      <c r="FO28" s="33">
        <v>1</v>
      </c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0"/>
      <c r="GL28" s="30"/>
      <c r="GM28" s="30"/>
      <c r="GN28" s="30"/>
      <c r="GO28" s="30">
        <v>1</v>
      </c>
      <c r="GP28" s="30"/>
      <c r="GQ28" s="30"/>
      <c r="GR28" s="30"/>
      <c r="GS28" s="30"/>
      <c r="GT28" s="30">
        <v>1</v>
      </c>
      <c r="GU28" s="29"/>
      <c r="GV28" s="29">
        <v>2012</v>
      </c>
      <c r="GW28" s="30">
        <v>2012</v>
      </c>
      <c r="GX28" s="30"/>
      <c r="GY28" s="30"/>
      <c r="GZ28" s="34">
        <v>2011</v>
      </c>
      <c r="HA28" s="34">
        <v>2011</v>
      </c>
      <c r="HB28" s="34"/>
      <c r="HC28" s="34"/>
      <c r="HD28" s="34"/>
      <c r="HE28" s="27"/>
      <c r="HF28" s="30"/>
      <c r="HG28" s="30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  <c r="IU28" s="38"/>
      <c r="IV28" s="38"/>
      <c r="IW28" s="38"/>
      <c r="IX28" s="38"/>
      <c r="IY28" s="38"/>
      <c r="IZ28" s="38"/>
      <c r="JA28" s="38"/>
      <c r="JB28" s="38"/>
      <c r="JC28" s="38"/>
      <c r="JD28" s="38"/>
      <c r="JE28" s="38"/>
      <c r="JF28" s="38"/>
      <c r="JG28" s="38"/>
      <c r="JH28" s="38"/>
      <c r="JI28" s="38"/>
      <c r="JJ28" s="30"/>
      <c r="JK28" s="30"/>
      <c r="JL28" s="30"/>
      <c r="JM28" s="30"/>
      <c r="JN28" s="30"/>
      <c r="JO28" s="30"/>
      <c r="JP28" s="30"/>
      <c r="JQ28" s="30"/>
      <c r="JR28" s="27"/>
    </row>
    <row r="29" spans="1:306" ht="22.35" customHeight="1" x14ac:dyDescent="0.25">
      <c r="A29" s="27">
        <v>21</v>
      </c>
      <c r="B29" s="42" t="s">
        <v>138</v>
      </c>
      <c r="C29" s="95" t="s">
        <v>232</v>
      </c>
      <c r="D29" s="95" t="s">
        <v>233</v>
      </c>
      <c r="E29" s="95" t="s">
        <v>234</v>
      </c>
      <c r="F29" s="28"/>
      <c r="G29" s="35"/>
      <c r="H29" s="44">
        <v>1</v>
      </c>
      <c r="I29" s="40" t="s">
        <v>140</v>
      </c>
      <c r="J29" s="36"/>
      <c r="K29" s="30"/>
      <c r="L29" s="30"/>
      <c r="M29" s="30"/>
      <c r="N29" s="37"/>
      <c r="O29" s="37"/>
      <c r="P29" s="37"/>
      <c r="Q29" s="37"/>
      <c r="R29" s="30"/>
      <c r="S29" s="37"/>
      <c r="T29" s="30"/>
      <c r="U29" s="29"/>
      <c r="V29" s="30">
        <v>21</v>
      </c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27"/>
      <c r="FE29" s="27"/>
      <c r="FF29" s="30"/>
      <c r="FG29" s="31">
        <v>1</v>
      </c>
      <c r="FH29" s="31"/>
      <c r="FI29" s="31"/>
      <c r="FJ29" s="32" t="s">
        <v>201</v>
      </c>
      <c r="FK29" s="43" t="s">
        <v>196</v>
      </c>
      <c r="FL29" s="32">
        <v>2006</v>
      </c>
      <c r="FM29" s="32" t="s">
        <v>197</v>
      </c>
      <c r="FN29" s="33">
        <v>1</v>
      </c>
      <c r="FO29" s="33">
        <v>1</v>
      </c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0"/>
      <c r="GL29" s="30"/>
      <c r="GM29" s="30"/>
      <c r="GN29" s="30"/>
      <c r="GO29" s="30">
        <v>1</v>
      </c>
      <c r="GP29" s="30"/>
      <c r="GQ29" s="30"/>
      <c r="GR29" s="30"/>
      <c r="GS29" s="30"/>
      <c r="GT29" s="30">
        <v>1</v>
      </c>
      <c r="GU29" s="29"/>
      <c r="GV29" s="29">
        <v>2008</v>
      </c>
      <c r="GW29" s="30"/>
      <c r="GX29" s="30">
        <v>2008</v>
      </c>
      <c r="GY29" s="30"/>
      <c r="GZ29" s="34"/>
      <c r="HA29" s="34">
        <v>2012</v>
      </c>
      <c r="HB29" s="34"/>
      <c r="HC29" s="34"/>
      <c r="HD29" s="34"/>
      <c r="HE29" s="27"/>
      <c r="HF29" s="30"/>
      <c r="HG29" s="30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  <c r="IV29" s="38"/>
      <c r="IW29" s="38"/>
      <c r="IX29" s="38"/>
      <c r="IY29" s="38"/>
      <c r="IZ29" s="38"/>
      <c r="JA29" s="38"/>
      <c r="JB29" s="38"/>
      <c r="JC29" s="38"/>
      <c r="JD29" s="38"/>
      <c r="JE29" s="38"/>
      <c r="JF29" s="38"/>
      <c r="JG29" s="38"/>
      <c r="JH29" s="38"/>
      <c r="JI29" s="38"/>
      <c r="JJ29" s="30"/>
      <c r="JK29" s="30"/>
      <c r="JL29" s="30"/>
      <c r="JM29" s="30"/>
      <c r="JN29" s="30"/>
      <c r="JO29" s="30"/>
      <c r="JP29" s="30"/>
      <c r="JQ29" s="30"/>
      <c r="JR29" s="27"/>
    </row>
    <row r="30" spans="1:306" ht="23.1" customHeight="1" x14ac:dyDescent="0.25">
      <c r="A30" s="27">
        <v>22</v>
      </c>
      <c r="B30" s="39" t="s">
        <v>138</v>
      </c>
      <c r="C30" s="95" t="s">
        <v>235</v>
      </c>
      <c r="D30" s="95" t="s">
        <v>236</v>
      </c>
      <c r="E30" s="95" t="s">
        <v>237</v>
      </c>
      <c r="F30" s="28"/>
      <c r="G30" s="35"/>
      <c r="H30" s="44">
        <v>1</v>
      </c>
      <c r="I30" s="40" t="s">
        <v>140</v>
      </c>
      <c r="J30" s="36"/>
      <c r="K30" s="30"/>
      <c r="L30" s="30"/>
      <c r="M30" s="30"/>
      <c r="N30" s="37"/>
      <c r="O30" s="37"/>
      <c r="P30" s="37"/>
      <c r="Q30" s="37"/>
      <c r="R30" s="30"/>
      <c r="S30" s="37"/>
      <c r="T30" s="30"/>
      <c r="U30" s="29"/>
      <c r="V30" s="30">
        <v>21</v>
      </c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27"/>
      <c r="FE30" s="27"/>
      <c r="FF30" s="30"/>
      <c r="FG30" s="31"/>
      <c r="FH30" s="31">
        <v>1</v>
      </c>
      <c r="FI30" s="31"/>
      <c r="FJ30" s="32" t="s">
        <v>231</v>
      </c>
      <c r="FK30" s="43" t="s">
        <v>196</v>
      </c>
      <c r="FL30" s="32">
        <v>1998</v>
      </c>
      <c r="FM30" s="32" t="s">
        <v>197</v>
      </c>
      <c r="FN30" s="33">
        <v>1</v>
      </c>
      <c r="FO30" s="33">
        <v>1</v>
      </c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0"/>
      <c r="GL30" s="30"/>
      <c r="GM30" s="30"/>
      <c r="GN30" s="30">
        <v>1</v>
      </c>
      <c r="GO30" s="30"/>
      <c r="GP30" s="30"/>
      <c r="GQ30" s="30"/>
      <c r="GR30" s="30"/>
      <c r="GS30" s="30">
        <v>1</v>
      </c>
      <c r="GT30" s="30"/>
      <c r="GU30" s="29"/>
      <c r="GV30" s="29">
        <v>2013</v>
      </c>
      <c r="GW30" s="30"/>
      <c r="GX30" s="30"/>
      <c r="GY30" s="30">
        <v>2013</v>
      </c>
      <c r="GZ30" s="34">
        <v>2012</v>
      </c>
      <c r="HA30" s="34">
        <v>2012</v>
      </c>
      <c r="HB30" s="34"/>
      <c r="HC30" s="34"/>
      <c r="HD30" s="34"/>
      <c r="HE30" s="27"/>
      <c r="HF30" s="30"/>
      <c r="HG30" s="30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  <c r="IV30" s="38"/>
      <c r="IW30" s="38"/>
      <c r="IX30" s="38"/>
      <c r="IY30" s="38"/>
      <c r="IZ30" s="38"/>
      <c r="JA30" s="38"/>
      <c r="JB30" s="38"/>
      <c r="JC30" s="38"/>
      <c r="JD30" s="38"/>
      <c r="JE30" s="38"/>
      <c r="JF30" s="38"/>
      <c r="JG30" s="38"/>
      <c r="JH30" s="38"/>
      <c r="JI30" s="38"/>
      <c r="JJ30" s="30"/>
      <c r="JK30" s="30"/>
      <c r="JL30" s="30"/>
      <c r="JM30" s="30"/>
      <c r="JN30" s="30"/>
      <c r="JO30" s="30"/>
      <c r="JP30" s="30"/>
      <c r="JQ30" s="30"/>
      <c r="JR30" s="27" t="s">
        <v>202</v>
      </c>
    </row>
    <row r="31" spans="1:306" ht="22.35" customHeight="1" x14ac:dyDescent="0.25">
      <c r="A31" s="27">
        <v>23</v>
      </c>
      <c r="B31" s="39" t="s">
        <v>138</v>
      </c>
      <c r="C31" s="95" t="s">
        <v>238</v>
      </c>
      <c r="D31" s="95" t="s">
        <v>217</v>
      </c>
      <c r="E31" s="95" t="s">
        <v>230</v>
      </c>
      <c r="F31" s="28"/>
      <c r="G31" s="35"/>
      <c r="H31" s="44">
        <v>1</v>
      </c>
      <c r="I31" s="40" t="s">
        <v>140</v>
      </c>
      <c r="J31" s="36"/>
      <c r="K31" s="30"/>
      <c r="L31" s="30"/>
      <c r="M31" s="30"/>
      <c r="N31" s="37"/>
      <c r="O31" s="37"/>
      <c r="P31" s="37"/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10</v>
      </c>
      <c r="Y31" s="45">
        <v>8</v>
      </c>
      <c r="Z31" s="45">
        <v>0</v>
      </c>
      <c r="AA31" s="45">
        <v>0</v>
      </c>
      <c r="AB31" s="45">
        <v>5</v>
      </c>
      <c r="AC31" s="45">
        <v>5</v>
      </c>
      <c r="AD31" s="45">
        <v>5</v>
      </c>
      <c r="AE31" s="45">
        <v>0</v>
      </c>
      <c r="AF31" s="45">
        <v>0</v>
      </c>
      <c r="AG31" s="45">
        <v>0</v>
      </c>
      <c r="AH31" s="45">
        <v>0</v>
      </c>
      <c r="AI31" s="45">
        <v>0</v>
      </c>
      <c r="AJ31" s="45">
        <v>0</v>
      </c>
      <c r="AK31" s="45">
        <v>0</v>
      </c>
      <c r="AL31" s="45">
        <v>0</v>
      </c>
      <c r="AM31" s="45">
        <v>0</v>
      </c>
      <c r="AN31" s="45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5">
        <v>0</v>
      </c>
      <c r="AV31" s="45">
        <v>0</v>
      </c>
      <c r="AW31" s="45">
        <v>5</v>
      </c>
      <c r="AX31" s="45">
        <v>0</v>
      </c>
      <c r="AY31" s="45">
        <v>11</v>
      </c>
      <c r="AZ31" s="45">
        <v>0</v>
      </c>
      <c r="BA31" s="45">
        <v>5</v>
      </c>
      <c r="BB31" s="45">
        <v>0</v>
      </c>
      <c r="BC31" s="45">
        <v>0</v>
      </c>
      <c r="BD31" s="45">
        <v>0</v>
      </c>
      <c r="BE31" s="45">
        <v>0</v>
      </c>
      <c r="BF31" s="45">
        <v>0</v>
      </c>
      <c r="BG31" s="45">
        <v>0</v>
      </c>
      <c r="BH31" s="45">
        <v>0</v>
      </c>
      <c r="BI31" s="45">
        <v>0</v>
      </c>
      <c r="BJ31" s="45">
        <v>0</v>
      </c>
      <c r="BK31" s="45">
        <v>0</v>
      </c>
      <c r="BL31" s="45">
        <v>0</v>
      </c>
      <c r="BM31" s="45">
        <v>0</v>
      </c>
      <c r="BN31" s="45">
        <v>0</v>
      </c>
      <c r="BO31" s="45">
        <v>0</v>
      </c>
      <c r="BP31" s="45">
        <v>0</v>
      </c>
      <c r="BQ31" s="45">
        <v>0</v>
      </c>
      <c r="BR31" s="45">
        <v>0</v>
      </c>
      <c r="BS31" s="45">
        <v>0</v>
      </c>
      <c r="BT31" s="45">
        <v>0</v>
      </c>
      <c r="BU31" s="45">
        <v>0</v>
      </c>
      <c r="BV31" s="45">
        <v>0</v>
      </c>
      <c r="BW31" s="45">
        <v>0</v>
      </c>
      <c r="BX31" s="45">
        <v>0</v>
      </c>
      <c r="BY31" s="45">
        <v>0</v>
      </c>
      <c r="BZ31" s="45">
        <v>0</v>
      </c>
      <c r="CA31" s="45">
        <v>0</v>
      </c>
      <c r="CB31" s="45">
        <v>0</v>
      </c>
      <c r="CC31" s="45">
        <v>0</v>
      </c>
      <c r="CD31" s="45">
        <v>0</v>
      </c>
      <c r="CE31" s="45">
        <v>0</v>
      </c>
      <c r="CF31" s="45">
        <v>0</v>
      </c>
      <c r="CG31" s="45">
        <v>0</v>
      </c>
      <c r="CH31" s="45">
        <v>0</v>
      </c>
      <c r="CI31" s="45">
        <v>0</v>
      </c>
      <c r="CJ31" s="45">
        <v>0</v>
      </c>
      <c r="CK31" s="45">
        <v>0</v>
      </c>
      <c r="CL31" s="45">
        <v>0</v>
      </c>
      <c r="CM31" s="45">
        <v>0</v>
      </c>
      <c r="CN31" s="45">
        <v>0</v>
      </c>
      <c r="CO31" s="45">
        <v>0</v>
      </c>
      <c r="CP31" s="45">
        <v>0</v>
      </c>
      <c r="CQ31" s="45">
        <v>0</v>
      </c>
      <c r="CR31" s="45">
        <v>0</v>
      </c>
      <c r="CS31" s="45">
        <v>0</v>
      </c>
      <c r="CT31" s="45">
        <v>0</v>
      </c>
      <c r="CU31" s="45">
        <v>0</v>
      </c>
      <c r="CV31" s="45">
        <v>0</v>
      </c>
      <c r="CW31" s="45">
        <v>0</v>
      </c>
      <c r="CX31" s="45">
        <v>0</v>
      </c>
      <c r="CY31" s="45">
        <v>0</v>
      </c>
      <c r="CZ31" s="45">
        <v>0</v>
      </c>
      <c r="DA31" s="45">
        <v>0</v>
      </c>
      <c r="DB31" s="45">
        <v>0</v>
      </c>
      <c r="DC31" s="45">
        <v>0</v>
      </c>
      <c r="DD31" s="45">
        <v>0</v>
      </c>
      <c r="DE31" s="45">
        <v>0</v>
      </c>
      <c r="DF31" s="45">
        <v>0</v>
      </c>
      <c r="DG31" s="45">
        <v>0</v>
      </c>
      <c r="DH31" s="45">
        <v>0</v>
      </c>
      <c r="DI31" s="45">
        <v>0</v>
      </c>
      <c r="DJ31" s="45">
        <v>0</v>
      </c>
      <c r="DK31" s="45">
        <v>0</v>
      </c>
      <c r="DL31" s="45">
        <v>0</v>
      </c>
      <c r="DM31" s="45">
        <v>0</v>
      </c>
      <c r="DN31" s="45">
        <v>0</v>
      </c>
      <c r="DO31" s="45">
        <v>0</v>
      </c>
      <c r="DP31" s="45">
        <v>0</v>
      </c>
      <c r="DQ31" s="45">
        <v>0</v>
      </c>
      <c r="DR31" s="45">
        <v>0</v>
      </c>
      <c r="DS31" s="45">
        <v>0</v>
      </c>
      <c r="DT31" s="45">
        <v>0</v>
      </c>
      <c r="DU31" s="45">
        <v>0</v>
      </c>
      <c r="DV31" s="45">
        <v>0</v>
      </c>
      <c r="DW31" s="45">
        <v>0</v>
      </c>
      <c r="DX31" s="45">
        <v>0</v>
      </c>
      <c r="DY31" s="45">
        <v>0</v>
      </c>
      <c r="DZ31" s="45">
        <v>0</v>
      </c>
      <c r="EA31" s="45">
        <v>0</v>
      </c>
      <c r="EB31" s="45">
        <v>0</v>
      </c>
      <c r="EC31" s="45">
        <v>0</v>
      </c>
      <c r="ED31" s="45">
        <v>0</v>
      </c>
      <c r="EE31" s="45"/>
      <c r="EF31" s="45">
        <v>0</v>
      </c>
      <c r="EG31" s="45">
        <v>0</v>
      </c>
      <c r="EH31" s="45">
        <v>0</v>
      </c>
      <c r="EI31" s="45">
        <v>0</v>
      </c>
      <c r="EJ31" s="45">
        <v>0</v>
      </c>
      <c r="EK31" s="45">
        <v>0</v>
      </c>
      <c r="EL31" s="45">
        <v>0</v>
      </c>
      <c r="EM31" s="45">
        <v>0</v>
      </c>
      <c r="EN31" s="45">
        <v>0</v>
      </c>
      <c r="EO31" s="45">
        <v>0</v>
      </c>
      <c r="EP31" s="45">
        <v>0</v>
      </c>
      <c r="EQ31" s="45">
        <v>0</v>
      </c>
      <c r="ER31" s="45">
        <v>0</v>
      </c>
      <c r="ES31" s="45">
        <v>0</v>
      </c>
      <c r="ET31" s="45">
        <v>0</v>
      </c>
      <c r="EU31" s="45">
        <v>0</v>
      </c>
      <c r="EV31" s="45">
        <v>0</v>
      </c>
      <c r="EW31" s="45">
        <v>0</v>
      </c>
      <c r="EX31" s="45">
        <v>0</v>
      </c>
      <c r="EY31" s="45">
        <v>0</v>
      </c>
      <c r="EZ31" s="45">
        <v>0</v>
      </c>
      <c r="FA31" s="45">
        <v>0</v>
      </c>
      <c r="FB31" s="45">
        <v>0</v>
      </c>
      <c r="FC31" s="45">
        <v>0</v>
      </c>
      <c r="FD31" s="45">
        <v>0</v>
      </c>
      <c r="FE31" s="45">
        <v>0</v>
      </c>
      <c r="FF31" s="45">
        <v>0</v>
      </c>
      <c r="FG31" s="45">
        <v>0</v>
      </c>
      <c r="FH31" s="45">
        <v>1</v>
      </c>
      <c r="FI31" s="45"/>
      <c r="FJ31" s="46" t="s">
        <v>239</v>
      </c>
      <c r="FK31" s="46" t="s">
        <v>240</v>
      </c>
      <c r="FL31" s="45">
        <v>1987</v>
      </c>
      <c r="FM31" s="46" t="s">
        <v>170</v>
      </c>
      <c r="FN31" s="45">
        <v>1</v>
      </c>
      <c r="FO31" s="45">
        <v>1</v>
      </c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>
        <v>1</v>
      </c>
      <c r="GP31" s="45"/>
      <c r="GQ31" s="45"/>
      <c r="GR31" s="45"/>
      <c r="GS31" s="45"/>
      <c r="GT31" s="45">
        <v>1</v>
      </c>
      <c r="GU31" s="45"/>
      <c r="GV31" s="45">
        <v>2011</v>
      </c>
      <c r="GW31" s="45">
        <v>2011</v>
      </c>
      <c r="GX31" s="45"/>
      <c r="GY31" s="45">
        <v>0</v>
      </c>
      <c r="GZ31" s="45">
        <v>2008</v>
      </c>
      <c r="HA31" s="45"/>
      <c r="HB31" s="45"/>
      <c r="HC31" s="45">
        <v>2013</v>
      </c>
      <c r="HD31" s="45"/>
      <c r="HE31" s="47"/>
      <c r="HF31" s="45"/>
      <c r="HG31" s="45"/>
      <c r="HH31" s="45">
        <v>0</v>
      </c>
      <c r="HI31" s="45">
        <v>0</v>
      </c>
      <c r="HJ31" s="45">
        <v>0</v>
      </c>
      <c r="HK31" s="45">
        <v>0</v>
      </c>
      <c r="HL31" s="45">
        <v>0</v>
      </c>
      <c r="HM31" s="45">
        <v>0</v>
      </c>
      <c r="HN31" s="45">
        <v>0</v>
      </c>
      <c r="HO31" s="45">
        <v>0</v>
      </c>
      <c r="HP31" s="45">
        <v>0</v>
      </c>
      <c r="HQ31" s="45">
        <v>0</v>
      </c>
      <c r="HR31" s="45">
        <v>0</v>
      </c>
      <c r="HS31" s="45">
        <v>0</v>
      </c>
      <c r="HT31" s="45">
        <v>0</v>
      </c>
      <c r="HU31" s="45">
        <v>0</v>
      </c>
      <c r="HV31" s="45">
        <v>0</v>
      </c>
      <c r="HW31" s="45">
        <v>0</v>
      </c>
      <c r="HX31" s="45">
        <v>0</v>
      </c>
      <c r="HY31" s="45">
        <v>0</v>
      </c>
      <c r="HZ31" s="45">
        <v>0</v>
      </c>
      <c r="IA31" s="45">
        <v>0</v>
      </c>
      <c r="IB31" s="45">
        <v>0</v>
      </c>
      <c r="IC31" s="45">
        <v>0</v>
      </c>
      <c r="ID31" s="45">
        <v>0</v>
      </c>
      <c r="IE31" s="45">
        <v>0</v>
      </c>
      <c r="IF31" s="45">
        <v>0</v>
      </c>
      <c r="IG31" s="45">
        <v>0</v>
      </c>
      <c r="IH31" s="45">
        <v>0</v>
      </c>
      <c r="II31" s="45">
        <v>0</v>
      </c>
      <c r="IJ31" s="45">
        <v>0</v>
      </c>
      <c r="IK31" s="45">
        <v>0</v>
      </c>
      <c r="IL31" s="45">
        <v>0</v>
      </c>
      <c r="IM31" s="45">
        <v>0</v>
      </c>
      <c r="IN31" s="45">
        <v>0</v>
      </c>
      <c r="IO31" s="45">
        <v>0</v>
      </c>
      <c r="IP31" s="45">
        <v>0</v>
      </c>
      <c r="IQ31" s="45">
        <v>0</v>
      </c>
      <c r="IR31" s="45">
        <v>0</v>
      </c>
      <c r="IS31" s="45">
        <v>0</v>
      </c>
      <c r="IT31" s="45">
        <v>0</v>
      </c>
      <c r="IU31" s="45">
        <v>0</v>
      </c>
      <c r="IV31" s="45">
        <v>0</v>
      </c>
      <c r="IW31" s="45">
        <v>0</v>
      </c>
      <c r="IX31" s="45">
        <v>0</v>
      </c>
      <c r="IY31" s="45">
        <v>0</v>
      </c>
      <c r="IZ31" s="45">
        <v>0</v>
      </c>
      <c r="JA31" s="45">
        <v>0</v>
      </c>
      <c r="JB31" s="45">
        <v>0</v>
      </c>
      <c r="JC31" s="45">
        <v>0</v>
      </c>
      <c r="JD31" s="45">
        <v>0</v>
      </c>
      <c r="JE31" s="45">
        <v>0</v>
      </c>
      <c r="JF31" s="45">
        <v>0</v>
      </c>
      <c r="JG31" s="45">
        <v>0</v>
      </c>
      <c r="JH31" s="45">
        <v>0</v>
      </c>
      <c r="JI31" s="45">
        <v>0</v>
      </c>
      <c r="JJ31" s="45">
        <v>0</v>
      </c>
      <c r="JK31" s="45">
        <v>0</v>
      </c>
      <c r="JL31" s="45">
        <v>0</v>
      </c>
      <c r="JM31" s="45">
        <v>2003</v>
      </c>
      <c r="JN31" s="45">
        <v>0</v>
      </c>
      <c r="JO31" s="45">
        <v>0</v>
      </c>
      <c r="JP31" s="45" t="s">
        <v>241</v>
      </c>
      <c r="JQ31" s="45">
        <v>0</v>
      </c>
      <c r="JR31" s="45" t="s">
        <v>202</v>
      </c>
    </row>
    <row r="32" spans="1:306" ht="15" customHeight="1" x14ac:dyDescent="0.25">
      <c r="A32" s="27">
        <v>24</v>
      </c>
      <c r="B32" s="48" t="s">
        <v>138</v>
      </c>
      <c r="C32" s="95" t="s">
        <v>242</v>
      </c>
      <c r="D32" s="95" t="s">
        <v>157</v>
      </c>
      <c r="E32" s="95" t="s">
        <v>243</v>
      </c>
      <c r="F32" s="28"/>
      <c r="G32" s="35"/>
      <c r="H32" s="44">
        <v>1</v>
      </c>
      <c r="I32" s="40" t="s">
        <v>140</v>
      </c>
      <c r="J32" s="36"/>
      <c r="K32" s="30"/>
      <c r="L32" s="30"/>
      <c r="M32" s="30"/>
      <c r="N32" s="37"/>
      <c r="O32" s="37"/>
      <c r="P32" s="37"/>
      <c r="Q32" s="49"/>
      <c r="R32" s="49"/>
      <c r="S32" s="49"/>
      <c r="T32" s="49"/>
      <c r="U32" s="49"/>
      <c r="V32" s="49"/>
      <c r="W32" s="49"/>
      <c r="X32" s="49"/>
      <c r="Y32" s="49">
        <v>16</v>
      </c>
      <c r="Z32" s="49">
        <v>6</v>
      </c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>
        <v>1</v>
      </c>
      <c r="FI32" s="49"/>
      <c r="FJ32" s="50"/>
      <c r="FK32" s="46"/>
      <c r="FL32" s="49"/>
      <c r="FM32" s="50"/>
      <c r="FN32" s="49"/>
      <c r="FO32" s="49"/>
      <c r="FP32" s="49"/>
      <c r="FQ32" s="49"/>
      <c r="FR32" s="49"/>
      <c r="FS32" s="49"/>
      <c r="FT32" s="49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9"/>
      <c r="GO32" s="49">
        <v>1</v>
      </c>
      <c r="GP32" s="49"/>
      <c r="GQ32" s="49"/>
      <c r="GR32" s="49"/>
      <c r="GS32" s="49"/>
      <c r="GT32" s="49">
        <v>1</v>
      </c>
      <c r="GU32" s="49"/>
      <c r="GV32" s="49">
        <v>2010</v>
      </c>
      <c r="GW32" s="49">
        <v>2010</v>
      </c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  <c r="IS32" s="49"/>
      <c r="IT32" s="49"/>
      <c r="IU32" s="49"/>
      <c r="IV32" s="49"/>
      <c r="IW32" s="49"/>
      <c r="IX32" s="49"/>
      <c r="IY32" s="49"/>
      <c r="IZ32" s="49"/>
      <c r="JA32" s="49"/>
      <c r="JB32" s="49"/>
      <c r="JC32" s="49"/>
      <c r="JD32" s="49"/>
      <c r="JE32" s="49"/>
      <c r="JF32" s="49"/>
      <c r="JG32" s="49"/>
      <c r="JH32" s="49"/>
      <c r="JI32" s="49"/>
      <c r="JJ32" s="49"/>
      <c r="JK32" s="49"/>
      <c r="JL32" s="49"/>
      <c r="JM32" s="49"/>
      <c r="JN32" s="49"/>
      <c r="JO32" s="49"/>
      <c r="JP32" s="49"/>
      <c r="JQ32" s="49"/>
      <c r="JR32" s="49"/>
      <c r="JS32" s="51"/>
      <c r="JT32" s="51"/>
      <c r="JU32" s="51"/>
      <c r="JV32" s="51"/>
      <c r="JW32" s="51"/>
      <c r="JX32" s="51"/>
      <c r="JY32" s="51"/>
      <c r="JZ32" s="51"/>
      <c r="KA32" s="51"/>
      <c r="KB32" s="51"/>
      <c r="KC32" s="51"/>
      <c r="KD32" s="51"/>
      <c r="KE32" s="51"/>
      <c r="KF32" s="51"/>
      <c r="KG32" s="51"/>
      <c r="KH32" s="51"/>
      <c r="KI32" s="51"/>
      <c r="KJ32" s="51"/>
      <c r="KK32" s="51"/>
      <c r="KL32" s="51"/>
      <c r="KM32" s="51"/>
      <c r="KN32" s="51"/>
      <c r="KO32" s="51"/>
      <c r="KP32" s="51"/>
      <c r="KQ32" s="51"/>
      <c r="KR32" s="51"/>
      <c r="KS32" s="51"/>
      <c r="KT32" s="51"/>
    </row>
    <row r="33" spans="1:306" ht="15" customHeight="1" x14ac:dyDescent="0.25">
      <c r="A33" s="27">
        <v>25</v>
      </c>
      <c r="B33" s="39" t="s">
        <v>138</v>
      </c>
      <c r="C33" s="95" t="s">
        <v>244</v>
      </c>
      <c r="D33" s="95" t="s">
        <v>245</v>
      </c>
      <c r="E33" s="95" t="s">
        <v>246</v>
      </c>
      <c r="F33" s="28"/>
      <c r="G33" s="35"/>
      <c r="H33" s="44">
        <v>1</v>
      </c>
      <c r="I33" s="40" t="s">
        <v>140</v>
      </c>
      <c r="J33" s="36"/>
      <c r="K33" s="30"/>
      <c r="L33" s="30"/>
      <c r="M33" s="30"/>
      <c r="N33" s="37"/>
      <c r="O33" s="37"/>
      <c r="P33" s="37"/>
      <c r="Q33" s="49"/>
      <c r="R33" s="49"/>
      <c r="S33" s="49"/>
      <c r="T33" s="49"/>
      <c r="U33" s="49"/>
      <c r="V33" s="49"/>
      <c r="W33" s="49"/>
      <c r="X33" s="49">
        <v>10</v>
      </c>
      <c r="Y33" s="49">
        <v>6</v>
      </c>
      <c r="Z33" s="49"/>
      <c r="AA33" s="49"/>
      <c r="AB33" s="49">
        <v>5</v>
      </c>
      <c r="AC33" s="49"/>
      <c r="AD33" s="49">
        <v>5</v>
      </c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>
        <v>1</v>
      </c>
      <c r="FI33" s="49"/>
      <c r="FJ33" s="50"/>
      <c r="FK33" s="50"/>
      <c r="FL33" s="49"/>
      <c r="FM33" s="50"/>
      <c r="FN33" s="49"/>
      <c r="FO33" s="49"/>
      <c r="FP33" s="49"/>
      <c r="FQ33" s="49"/>
      <c r="FR33" s="49"/>
      <c r="FS33" s="49"/>
      <c r="FT33" s="49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9"/>
      <c r="GO33" s="49">
        <v>1</v>
      </c>
      <c r="GP33" s="49"/>
      <c r="GQ33" s="49"/>
      <c r="GR33" s="49"/>
      <c r="GS33" s="49"/>
      <c r="GT33" s="49">
        <v>1</v>
      </c>
      <c r="GU33" s="49"/>
      <c r="GV33" s="49">
        <v>2015</v>
      </c>
      <c r="GW33" s="49">
        <v>2015</v>
      </c>
      <c r="GX33" s="49"/>
      <c r="GY33" s="49"/>
      <c r="GZ33" s="49">
        <v>2012</v>
      </c>
      <c r="HA33" s="49"/>
      <c r="HB33" s="49"/>
      <c r="HC33" s="49">
        <v>2014</v>
      </c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  <c r="IU33" s="49"/>
      <c r="IV33" s="49"/>
      <c r="IW33" s="49"/>
      <c r="IX33" s="49"/>
      <c r="IY33" s="49"/>
      <c r="IZ33" s="49"/>
      <c r="JA33" s="49"/>
      <c r="JB33" s="49"/>
      <c r="JC33" s="49"/>
      <c r="JD33" s="49"/>
      <c r="JE33" s="49"/>
      <c r="JF33" s="49"/>
      <c r="JG33" s="49"/>
      <c r="JH33" s="49"/>
      <c r="JI33" s="49"/>
      <c r="JJ33" s="49"/>
      <c r="JK33" s="49"/>
      <c r="JL33" s="49"/>
      <c r="JM33" s="49"/>
      <c r="JN33" s="49"/>
      <c r="JO33" s="49"/>
      <c r="JP33" s="49"/>
      <c r="JQ33" s="49"/>
      <c r="JR33" s="52" t="s">
        <v>202</v>
      </c>
      <c r="JS33" s="51"/>
      <c r="JT33" s="51"/>
      <c r="JU33" s="51"/>
      <c r="JV33" s="51"/>
      <c r="JW33" s="51"/>
      <c r="JX33" s="51"/>
      <c r="JY33" s="51"/>
      <c r="JZ33" s="51"/>
      <c r="KA33" s="51"/>
      <c r="KB33" s="51"/>
      <c r="KC33" s="51"/>
      <c r="KD33" s="51"/>
      <c r="KE33" s="51"/>
      <c r="KF33" s="51"/>
      <c r="KG33" s="51"/>
      <c r="KH33" s="51"/>
      <c r="KI33" s="51"/>
      <c r="KJ33" s="51"/>
      <c r="KK33" s="51"/>
      <c r="KL33" s="51"/>
      <c r="KM33" s="51"/>
      <c r="KN33" s="51"/>
      <c r="KO33" s="51"/>
      <c r="KP33" s="51"/>
      <c r="KQ33" s="51"/>
      <c r="KR33" s="51"/>
      <c r="KS33" s="51"/>
      <c r="KT33" s="51"/>
    </row>
    <row r="34" spans="1:306" ht="15" customHeight="1" x14ac:dyDescent="0.25">
      <c r="A34" s="27">
        <v>26</v>
      </c>
      <c r="B34" s="39" t="s">
        <v>138</v>
      </c>
      <c r="C34" s="95" t="s">
        <v>247</v>
      </c>
      <c r="D34" s="95" t="s">
        <v>177</v>
      </c>
      <c r="E34" s="95" t="s">
        <v>248</v>
      </c>
      <c r="F34" s="28"/>
      <c r="G34" s="35"/>
      <c r="H34" s="44">
        <v>1</v>
      </c>
      <c r="I34" s="40" t="s">
        <v>140</v>
      </c>
      <c r="J34" s="36"/>
      <c r="K34" s="30"/>
      <c r="L34" s="30"/>
      <c r="M34" s="30"/>
      <c r="N34" s="37"/>
      <c r="O34" s="37"/>
      <c r="P34" s="37"/>
      <c r="Q34" s="49"/>
      <c r="R34" s="49"/>
      <c r="S34" s="49"/>
      <c r="T34" s="49"/>
      <c r="U34" s="49"/>
      <c r="V34" s="49"/>
      <c r="W34" s="49"/>
      <c r="X34" s="49">
        <v>10</v>
      </c>
      <c r="Y34" s="49"/>
      <c r="Z34" s="49"/>
      <c r="AA34" s="49">
        <v>15</v>
      </c>
      <c r="AB34" s="49"/>
      <c r="AC34" s="49">
        <v>5</v>
      </c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>
        <v>1</v>
      </c>
      <c r="FI34" s="49"/>
      <c r="FJ34" s="49"/>
      <c r="FK34" s="50"/>
      <c r="FL34" s="50"/>
      <c r="FM34" s="50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>
        <v>1</v>
      </c>
      <c r="GP34" s="49"/>
      <c r="GQ34" s="49"/>
      <c r="GR34" s="49"/>
      <c r="GS34" s="49"/>
      <c r="GT34" s="49">
        <v>1</v>
      </c>
      <c r="GU34" s="49"/>
      <c r="GV34" s="49">
        <v>2011</v>
      </c>
      <c r="GW34" s="49">
        <v>2011</v>
      </c>
      <c r="GX34" s="49"/>
      <c r="GY34" s="49"/>
      <c r="GZ34" s="49">
        <v>2012</v>
      </c>
      <c r="HA34" s="49">
        <v>2013</v>
      </c>
      <c r="HB34" s="49"/>
      <c r="HC34" s="49">
        <v>2010</v>
      </c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  <c r="IU34" s="49"/>
      <c r="IV34" s="49"/>
      <c r="IW34" s="49"/>
      <c r="IX34" s="49"/>
      <c r="IY34" s="49"/>
      <c r="IZ34" s="49"/>
      <c r="JA34" s="49"/>
      <c r="JB34" s="49"/>
      <c r="JC34" s="49"/>
      <c r="JD34" s="49"/>
      <c r="JE34" s="49"/>
      <c r="JF34" s="49"/>
      <c r="JG34" s="49"/>
      <c r="JH34" s="49"/>
      <c r="JI34" s="49"/>
      <c r="JJ34" s="49"/>
      <c r="JK34" s="49"/>
      <c r="JL34" s="49">
        <v>1992</v>
      </c>
      <c r="JM34" s="49"/>
      <c r="JN34" s="49"/>
      <c r="JO34" s="49"/>
      <c r="JP34" s="49"/>
      <c r="JQ34" s="49"/>
      <c r="JR34" s="52" t="s">
        <v>202</v>
      </c>
      <c r="JS34" s="51"/>
      <c r="JT34" s="51"/>
      <c r="JU34" s="51"/>
      <c r="JV34" s="51"/>
      <c r="JW34" s="51"/>
      <c r="JX34" s="51"/>
      <c r="JY34" s="51"/>
      <c r="JZ34" s="51"/>
      <c r="KA34" s="51"/>
      <c r="KB34" s="51"/>
      <c r="KC34" s="51"/>
      <c r="KD34" s="51"/>
      <c r="KE34" s="51"/>
      <c r="KF34" s="51"/>
      <c r="KG34" s="51"/>
      <c r="KH34" s="51"/>
      <c r="KI34" s="51"/>
      <c r="KJ34" s="51"/>
      <c r="KK34" s="51"/>
      <c r="KL34" s="51"/>
      <c r="KM34" s="51"/>
      <c r="KN34" s="51"/>
      <c r="KO34" s="51"/>
      <c r="KP34" s="51"/>
      <c r="KQ34" s="51"/>
      <c r="KR34" s="51"/>
      <c r="KS34" s="51"/>
      <c r="KT34" s="51"/>
    </row>
    <row r="35" spans="1:306" ht="20.65" customHeight="1" thickTop="1" thickBot="1" x14ac:dyDescent="0.3">
      <c r="A35" s="45">
        <v>27</v>
      </c>
      <c r="B35" s="39" t="s">
        <v>138</v>
      </c>
      <c r="C35" s="39" t="s">
        <v>249</v>
      </c>
      <c r="D35" s="39" t="s">
        <v>177</v>
      </c>
      <c r="E35" s="39" t="s">
        <v>248</v>
      </c>
      <c r="F35" s="40"/>
      <c r="G35" s="44"/>
      <c r="H35" s="44">
        <v>1</v>
      </c>
      <c r="I35" s="40" t="s">
        <v>140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9"/>
      <c r="R35" s="49"/>
      <c r="S35" s="49"/>
      <c r="T35" s="49"/>
      <c r="U35" s="49">
        <v>1</v>
      </c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>
        <v>9</v>
      </c>
      <c r="AK35" s="49">
        <v>9</v>
      </c>
      <c r="AL35" s="49">
        <v>6</v>
      </c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>
        <v>1</v>
      </c>
      <c r="FI35" s="49">
        <v>1</v>
      </c>
      <c r="FJ35" s="50" t="s">
        <v>250</v>
      </c>
      <c r="FK35" s="50" t="s">
        <v>251</v>
      </c>
      <c r="FL35" s="49">
        <v>1981</v>
      </c>
      <c r="FM35" s="49" t="s">
        <v>252</v>
      </c>
      <c r="FN35" s="49">
        <v>1</v>
      </c>
      <c r="FO35" s="49">
        <v>1</v>
      </c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>
        <v>1</v>
      </c>
      <c r="GP35" s="49"/>
      <c r="GQ35" s="49"/>
      <c r="GR35" s="49"/>
      <c r="GS35" s="49"/>
      <c r="GT35" s="49">
        <v>1</v>
      </c>
      <c r="GU35" s="49"/>
      <c r="GV35" s="49">
        <v>2014</v>
      </c>
      <c r="GW35" s="49">
        <v>2014</v>
      </c>
      <c r="GX35" s="49"/>
      <c r="GY35" s="49"/>
      <c r="GZ35" s="49">
        <v>2012</v>
      </c>
      <c r="HA35" s="49"/>
      <c r="HB35" s="49"/>
      <c r="HC35" s="49">
        <v>2010</v>
      </c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  <c r="IU35" s="49"/>
      <c r="IV35" s="49"/>
      <c r="IW35" s="49"/>
      <c r="IX35" s="49"/>
      <c r="IY35" s="49"/>
      <c r="IZ35" s="49"/>
      <c r="JA35" s="49"/>
      <c r="JB35" s="49"/>
      <c r="JC35" s="49"/>
      <c r="JD35" s="49"/>
      <c r="JE35" s="49"/>
      <c r="JF35" s="49"/>
      <c r="JG35" s="49"/>
      <c r="JH35" s="49"/>
      <c r="JI35" s="49"/>
      <c r="JJ35" s="49"/>
      <c r="JK35" s="49"/>
      <c r="JL35" s="49"/>
      <c r="JM35" s="49">
        <v>2005</v>
      </c>
      <c r="JN35" s="49"/>
      <c r="JO35" s="49"/>
      <c r="JP35" s="49"/>
      <c r="JQ35" s="49"/>
      <c r="JR35" s="49"/>
      <c r="JS35" s="51"/>
      <c r="JT35" s="51"/>
      <c r="JU35" s="51"/>
      <c r="JV35" s="51"/>
      <c r="JW35" s="51"/>
      <c r="JX35" s="51"/>
      <c r="JY35" s="51"/>
      <c r="JZ35" s="51"/>
      <c r="KA35" s="51"/>
      <c r="KB35" s="51"/>
      <c r="KC35" s="51"/>
      <c r="KD35" s="51"/>
      <c r="KE35" s="51"/>
      <c r="KF35" s="51"/>
      <c r="KG35" s="51"/>
    </row>
    <row r="36" spans="1:306" ht="20.85" customHeight="1" thickTop="1" thickBot="1" x14ac:dyDescent="0.3">
      <c r="A36" s="53">
        <v>28</v>
      </c>
      <c r="B36" s="48" t="s">
        <v>138</v>
      </c>
      <c r="C36" s="42" t="s">
        <v>253</v>
      </c>
      <c r="D36" s="42" t="s">
        <v>254</v>
      </c>
      <c r="E36" s="42" t="s">
        <v>255</v>
      </c>
      <c r="F36" s="54"/>
      <c r="G36" s="49"/>
      <c r="H36" s="44">
        <v>1</v>
      </c>
      <c r="I36" s="40" t="s">
        <v>140</v>
      </c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>
        <v>9</v>
      </c>
      <c r="AH36" s="49">
        <v>6</v>
      </c>
      <c r="AI36" s="49"/>
      <c r="AJ36" s="49">
        <v>9</v>
      </c>
      <c r="AK36" s="49">
        <v>2</v>
      </c>
      <c r="AL36" s="49">
        <v>5</v>
      </c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>
        <v>1</v>
      </c>
      <c r="FI36" s="49">
        <v>1</v>
      </c>
      <c r="FJ36" s="49" t="s">
        <v>256</v>
      </c>
      <c r="FK36" s="49" t="s">
        <v>251</v>
      </c>
      <c r="FL36" s="49">
        <v>1979</v>
      </c>
      <c r="FM36" s="49" t="s">
        <v>257</v>
      </c>
      <c r="FN36" s="49">
        <v>1</v>
      </c>
      <c r="FO36" s="49">
        <v>1</v>
      </c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>
        <v>1</v>
      </c>
      <c r="GP36" s="49"/>
      <c r="GQ36" s="49"/>
      <c r="GR36" s="49"/>
      <c r="GS36" s="49"/>
      <c r="GT36" s="49">
        <v>1</v>
      </c>
      <c r="GU36" s="49"/>
      <c r="GV36" s="49">
        <v>2013</v>
      </c>
      <c r="GW36" s="49">
        <v>2013</v>
      </c>
      <c r="GX36" s="49"/>
      <c r="GY36" s="49"/>
      <c r="GZ36" s="49">
        <v>2012</v>
      </c>
      <c r="HA36" s="49">
        <v>2013</v>
      </c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  <c r="IS36" s="49"/>
      <c r="IT36" s="49"/>
      <c r="IU36" s="49"/>
      <c r="IV36" s="49"/>
      <c r="IW36" s="49"/>
      <c r="IX36" s="49"/>
      <c r="IY36" s="49"/>
      <c r="IZ36" s="49"/>
      <c r="JA36" s="49"/>
      <c r="JB36" s="49"/>
      <c r="JC36" s="49"/>
      <c r="JD36" s="49"/>
      <c r="JE36" s="49"/>
      <c r="JF36" s="49"/>
      <c r="JG36" s="49"/>
      <c r="JH36" s="49"/>
      <c r="JI36" s="49"/>
      <c r="JJ36" s="49"/>
      <c r="JK36" s="49"/>
      <c r="JL36" s="49"/>
      <c r="JM36" s="49">
        <v>2014</v>
      </c>
      <c r="JN36" s="49"/>
      <c r="JO36" s="49"/>
      <c r="JP36" s="49"/>
      <c r="JQ36" s="49"/>
      <c r="JR36" s="52" t="s">
        <v>202</v>
      </c>
      <c r="JS36" s="51"/>
      <c r="JT36" s="51"/>
      <c r="JU36" s="51"/>
      <c r="JV36" s="51"/>
      <c r="JW36" s="51"/>
      <c r="JX36" s="51"/>
      <c r="JY36" s="51"/>
      <c r="JZ36" s="51"/>
      <c r="KA36" s="51"/>
      <c r="KB36" s="51"/>
      <c r="KC36" s="51"/>
      <c r="KD36" s="51"/>
      <c r="KE36" s="51"/>
      <c r="KF36" s="51"/>
      <c r="KG36" s="51"/>
    </row>
    <row r="37" spans="1:306" ht="15" customHeight="1" thickTop="1" thickBot="1" x14ac:dyDescent="0.3">
      <c r="A37" s="53">
        <v>29</v>
      </c>
      <c r="B37" s="39" t="s">
        <v>138</v>
      </c>
      <c r="C37" s="42" t="s">
        <v>258</v>
      </c>
      <c r="D37" s="42" t="s">
        <v>259</v>
      </c>
      <c r="E37" s="42" t="s">
        <v>161</v>
      </c>
      <c r="F37" s="54"/>
      <c r="G37" s="49"/>
      <c r="H37" s="44">
        <v>1</v>
      </c>
      <c r="I37" s="40" t="s">
        <v>140</v>
      </c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>
        <v>5</v>
      </c>
      <c r="AX37" s="49"/>
      <c r="AY37" s="49">
        <v>11</v>
      </c>
      <c r="AZ37" s="49"/>
      <c r="BA37" s="49">
        <v>5</v>
      </c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>
        <v>1</v>
      </c>
      <c r="FI37" s="49">
        <v>1</v>
      </c>
      <c r="FJ37" s="49" t="s">
        <v>250</v>
      </c>
      <c r="FK37" s="49" t="s">
        <v>260</v>
      </c>
      <c r="FL37" s="49">
        <v>1981</v>
      </c>
      <c r="FM37" s="49" t="s">
        <v>261</v>
      </c>
      <c r="FN37" s="49">
        <v>1</v>
      </c>
      <c r="FO37" s="49">
        <v>1</v>
      </c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>
        <v>1</v>
      </c>
      <c r="GP37" s="49"/>
      <c r="GQ37" s="49"/>
      <c r="GR37" s="49"/>
      <c r="GS37" s="49"/>
      <c r="GT37" s="49">
        <v>1</v>
      </c>
      <c r="GU37" s="49"/>
      <c r="GV37" s="49">
        <v>2012</v>
      </c>
      <c r="GW37" s="49">
        <v>2012</v>
      </c>
      <c r="GX37" s="49"/>
      <c r="GY37" s="49"/>
      <c r="GZ37" s="49">
        <v>2013</v>
      </c>
      <c r="HA37" s="49">
        <v>2013</v>
      </c>
      <c r="HB37" s="49"/>
      <c r="HC37" s="49">
        <v>2009</v>
      </c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  <c r="IU37" s="49"/>
      <c r="IV37" s="49"/>
      <c r="IW37" s="49"/>
      <c r="IX37" s="49"/>
      <c r="IY37" s="49"/>
      <c r="IZ37" s="49"/>
      <c r="JA37" s="49"/>
      <c r="JB37" s="49"/>
      <c r="JC37" s="49"/>
      <c r="JD37" s="49"/>
      <c r="JE37" s="49"/>
      <c r="JF37" s="49"/>
      <c r="JG37" s="49"/>
      <c r="JH37" s="49"/>
      <c r="JI37" s="49"/>
      <c r="JJ37" s="49"/>
      <c r="JK37" s="49"/>
      <c r="JL37" s="49"/>
      <c r="JM37" s="49"/>
      <c r="JN37" s="49">
        <v>2009</v>
      </c>
      <c r="JO37" s="49"/>
      <c r="JP37" s="49"/>
      <c r="JQ37" s="49"/>
      <c r="JR37" s="52" t="s">
        <v>262</v>
      </c>
      <c r="JS37" s="51"/>
      <c r="JT37" s="51"/>
      <c r="JU37" s="51"/>
      <c r="JV37" s="51"/>
      <c r="JW37" s="51"/>
      <c r="JX37" s="51"/>
      <c r="JY37" s="51"/>
      <c r="JZ37" s="51"/>
      <c r="KA37" s="51"/>
      <c r="KB37" s="51"/>
      <c r="KC37" s="51"/>
      <c r="KD37" s="51"/>
      <c r="KE37" s="51"/>
      <c r="KF37" s="51"/>
      <c r="KG37" s="51"/>
    </row>
    <row r="38" spans="1:306" ht="15" customHeight="1" thickTop="1" thickBot="1" x14ac:dyDescent="0.3">
      <c r="A38" s="53">
        <v>30</v>
      </c>
      <c r="B38" s="39" t="s">
        <v>138</v>
      </c>
      <c r="C38" s="42" t="s">
        <v>263</v>
      </c>
      <c r="D38" s="42" t="s">
        <v>204</v>
      </c>
      <c r="E38" s="42" t="s">
        <v>218</v>
      </c>
      <c r="F38" s="54"/>
      <c r="G38" s="49"/>
      <c r="H38" s="44">
        <v>1</v>
      </c>
      <c r="I38" s="40" t="s">
        <v>140</v>
      </c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>
        <v>10</v>
      </c>
      <c r="AW38" s="49"/>
      <c r="AX38" s="49">
        <v>10</v>
      </c>
      <c r="AY38" s="49"/>
      <c r="AZ38" s="49">
        <v>6</v>
      </c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>
        <v>1</v>
      </c>
      <c r="FI38" s="49"/>
      <c r="FJ38" s="49" t="s">
        <v>264</v>
      </c>
      <c r="FK38" s="49" t="s">
        <v>260</v>
      </c>
      <c r="FL38" s="49">
        <v>1994</v>
      </c>
      <c r="FM38" s="49" t="s">
        <v>265</v>
      </c>
      <c r="FN38" s="49">
        <v>1</v>
      </c>
      <c r="FO38" s="49">
        <v>1</v>
      </c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>
        <v>1</v>
      </c>
      <c r="GO38" s="49"/>
      <c r="GP38" s="49"/>
      <c r="GQ38" s="49"/>
      <c r="GR38" s="49"/>
      <c r="GS38" s="49"/>
      <c r="GT38" s="49"/>
      <c r="GU38" s="49"/>
      <c r="GV38" s="49">
        <v>2014</v>
      </c>
      <c r="GW38" s="49"/>
      <c r="GX38" s="49">
        <v>2014</v>
      </c>
      <c r="GY38" s="49"/>
      <c r="GZ38" s="49">
        <v>2013</v>
      </c>
      <c r="HA38" s="49">
        <v>2013</v>
      </c>
      <c r="HB38" s="49"/>
      <c r="HC38" s="49">
        <v>2014</v>
      </c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  <c r="IS38" s="49"/>
      <c r="IT38" s="49"/>
      <c r="IU38" s="49"/>
      <c r="IV38" s="49"/>
      <c r="IW38" s="49"/>
      <c r="IX38" s="49"/>
      <c r="IY38" s="49"/>
      <c r="IZ38" s="49"/>
      <c r="JA38" s="49"/>
      <c r="JB38" s="49"/>
      <c r="JC38" s="49"/>
      <c r="JD38" s="49"/>
      <c r="JE38" s="49"/>
      <c r="JF38" s="49"/>
      <c r="JG38" s="49"/>
      <c r="JH38" s="49"/>
      <c r="JI38" s="49"/>
      <c r="JJ38" s="49"/>
      <c r="JK38" s="49"/>
      <c r="JL38" s="49"/>
      <c r="JM38" s="49"/>
      <c r="JN38" s="49"/>
      <c r="JO38" s="49"/>
      <c r="JP38" s="49"/>
      <c r="JQ38" s="49"/>
      <c r="JR38" s="52" t="s">
        <v>149</v>
      </c>
      <c r="JS38" s="51"/>
      <c r="JT38" s="51"/>
      <c r="JU38" s="51"/>
      <c r="JV38" s="51"/>
      <c r="JW38" s="51"/>
      <c r="JX38" s="51"/>
      <c r="JY38" s="51"/>
      <c r="JZ38" s="51"/>
      <c r="KA38" s="51"/>
      <c r="KB38" s="51"/>
      <c r="KC38" s="51"/>
      <c r="KD38" s="51"/>
      <c r="KE38" s="51"/>
      <c r="KF38" s="51"/>
      <c r="KG38" s="51"/>
    </row>
    <row r="39" spans="1:306" ht="15" customHeight="1" thickTop="1" thickBot="1" x14ac:dyDescent="0.3">
      <c r="A39" s="53">
        <v>31</v>
      </c>
      <c r="B39" s="39" t="s">
        <v>138</v>
      </c>
      <c r="C39" s="42" t="s">
        <v>266</v>
      </c>
      <c r="D39" s="42" t="s">
        <v>267</v>
      </c>
      <c r="E39" s="42" t="s">
        <v>268</v>
      </c>
      <c r="F39" s="55"/>
      <c r="G39" s="49"/>
      <c r="H39" s="44">
        <v>1</v>
      </c>
      <c r="I39" s="40" t="s">
        <v>140</v>
      </c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>
        <v>5</v>
      </c>
      <c r="AX39" s="49"/>
      <c r="AY39" s="49">
        <v>6</v>
      </c>
      <c r="AZ39" s="49">
        <v>5</v>
      </c>
      <c r="BA39" s="49">
        <v>6</v>
      </c>
      <c r="BB39" s="49">
        <v>5</v>
      </c>
      <c r="BC39" s="49"/>
      <c r="BD39" s="49"/>
      <c r="BE39" s="49"/>
      <c r="BF39" s="49"/>
      <c r="BG39" s="49"/>
      <c r="BH39" s="49">
        <v>2</v>
      </c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>
        <v>1</v>
      </c>
      <c r="FI39" s="49"/>
      <c r="FJ39" s="49" t="s">
        <v>269</v>
      </c>
      <c r="FK39" s="49" t="s">
        <v>260</v>
      </c>
      <c r="FL39" s="49">
        <v>2006</v>
      </c>
      <c r="FM39" s="49" t="s">
        <v>270</v>
      </c>
      <c r="FN39" s="49">
        <v>1</v>
      </c>
      <c r="FO39" s="49">
        <v>1</v>
      </c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>
        <v>1</v>
      </c>
      <c r="GO39" s="49"/>
      <c r="GP39" s="49"/>
      <c r="GQ39" s="49"/>
      <c r="GR39" s="49"/>
      <c r="GS39" s="49"/>
      <c r="GT39" s="49"/>
      <c r="GU39" s="49"/>
      <c r="GV39" s="49">
        <v>2012</v>
      </c>
      <c r="GW39" s="49">
        <v>2012</v>
      </c>
      <c r="GX39" s="49"/>
      <c r="GY39" s="49"/>
      <c r="GZ39" s="49">
        <v>2013</v>
      </c>
      <c r="HA39" s="49">
        <v>2013</v>
      </c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  <c r="IL39" s="49"/>
      <c r="IM39" s="49"/>
      <c r="IN39" s="49"/>
      <c r="IO39" s="49"/>
      <c r="IP39" s="49"/>
      <c r="IQ39" s="49"/>
      <c r="IR39" s="49"/>
      <c r="IS39" s="49"/>
      <c r="IT39" s="49"/>
      <c r="IU39" s="49"/>
      <c r="IV39" s="49"/>
      <c r="IW39" s="49"/>
      <c r="IX39" s="49"/>
      <c r="IY39" s="49"/>
      <c r="IZ39" s="49"/>
      <c r="JA39" s="49"/>
      <c r="JB39" s="49">
        <v>1</v>
      </c>
      <c r="JC39" s="49"/>
      <c r="JD39" s="49"/>
      <c r="JE39" s="49"/>
      <c r="JF39" s="49"/>
      <c r="JG39" s="49"/>
      <c r="JH39" s="49"/>
      <c r="JI39" s="49"/>
      <c r="JJ39" s="49"/>
      <c r="JK39" s="49"/>
      <c r="JL39" s="49"/>
      <c r="JM39" s="49"/>
      <c r="JN39" s="49"/>
      <c r="JO39" s="49"/>
      <c r="JP39" s="49"/>
      <c r="JQ39" s="49"/>
      <c r="JR39" s="49" t="s">
        <v>271</v>
      </c>
      <c r="JS39" s="51"/>
      <c r="JT39" s="51"/>
      <c r="JU39" s="51"/>
      <c r="JV39" s="51"/>
      <c r="JW39" s="51"/>
      <c r="JX39" s="51"/>
      <c r="JY39" s="51"/>
      <c r="JZ39" s="51"/>
      <c r="KA39" s="51"/>
      <c r="KB39" s="51"/>
      <c r="KC39" s="51"/>
      <c r="KD39" s="51"/>
      <c r="KE39" s="51"/>
      <c r="KF39" s="51"/>
      <c r="KG39" s="51"/>
    </row>
    <row r="40" spans="1:306" ht="15" customHeight="1" thickTop="1" thickBot="1" x14ac:dyDescent="0.3">
      <c r="A40" s="53">
        <v>32</v>
      </c>
      <c r="B40" s="48" t="s">
        <v>138</v>
      </c>
      <c r="C40" s="42" t="s">
        <v>272</v>
      </c>
      <c r="D40" s="42" t="s">
        <v>273</v>
      </c>
      <c r="E40" s="42" t="s">
        <v>274</v>
      </c>
      <c r="F40" s="55"/>
      <c r="G40" s="49"/>
      <c r="H40" s="44">
        <v>1</v>
      </c>
      <c r="I40" s="40" t="s">
        <v>140</v>
      </c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>
        <v>5</v>
      </c>
      <c r="AW40" s="49">
        <v>5</v>
      </c>
      <c r="AX40" s="49"/>
      <c r="AY40" s="49"/>
      <c r="AZ40" s="49"/>
      <c r="BA40" s="49"/>
      <c r="BB40" s="49">
        <v>6</v>
      </c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>
        <v>1</v>
      </c>
      <c r="FI40" s="49"/>
      <c r="FJ40" s="49" t="s">
        <v>275</v>
      </c>
      <c r="FK40" s="49" t="s">
        <v>260</v>
      </c>
      <c r="FL40" s="49">
        <v>1991</v>
      </c>
      <c r="FM40" s="49" t="s">
        <v>261</v>
      </c>
      <c r="FN40" s="49">
        <v>1</v>
      </c>
      <c r="FO40" s="49">
        <v>1</v>
      </c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>
        <v>1</v>
      </c>
      <c r="GP40" s="49"/>
      <c r="GQ40" s="49"/>
      <c r="GR40" s="49"/>
      <c r="GS40" s="49"/>
      <c r="GT40" s="49"/>
      <c r="GU40" s="49"/>
      <c r="GV40" s="49">
        <v>2014</v>
      </c>
      <c r="GW40" s="49"/>
      <c r="GX40" s="49"/>
      <c r="GY40" s="49">
        <v>2014</v>
      </c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  <c r="IJ40" s="49"/>
      <c r="IK40" s="49"/>
      <c r="IL40" s="49"/>
      <c r="IM40" s="49"/>
      <c r="IN40" s="49"/>
      <c r="IO40" s="49"/>
      <c r="IP40" s="49"/>
      <c r="IQ40" s="49"/>
      <c r="IR40" s="49"/>
      <c r="IS40" s="49"/>
      <c r="IT40" s="49"/>
      <c r="IU40" s="49"/>
      <c r="IV40" s="49"/>
      <c r="IW40" s="49"/>
      <c r="IX40" s="49"/>
      <c r="IY40" s="49"/>
      <c r="IZ40" s="49"/>
      <c r="JA40" s="49"/>
      <c r="JB40" s="49"/>
      <c r="JC40" s="49"/>
      <c r="JD40" s="49"/>
      <c r="JE40" s="49"/>
      <c r="JF40" s="49"/>
      <c r="JG40" s="49"/>
      <c r="JH40" s="49"/>
      <c r="JI40" s="49"/>
      <c r="JJ40" s="49"/>
      <c r="JK40" s="49"/>
      <c r="JL40" s="49"/>
      <c r="JM40" s="49"/>
      <c r="JN40" s="49"/>
      <c r="JO40" s="49"/>
      <c r="JP40" s="49"/>
      <c r="JQ40" s="49"/>
      <c r="JR40" s="49"/>
      <c r="JS40" s="51"/>
      <c r="JT40" s="51"/>
      <c r="JU40" s="51"/>
      <c r="JV40" s="51"/>
      <c r="JW40" s="51"/>
      <c r="JX40" s="51"/>
      <c r="JY40" s="51"/>
      <c r="JZ40" s="51"/>
      <c r="KA40" s="51"/>
      <c r="KB40" s="51"/>
      <c r="KC40" s="51"/>
      <c r="KD40" s="51"/>
      <c r="KE40" s="51"/>
      <c r="KF40" s="51"/>
      <c r="KG40" s="51"/>
    </row>
    <row r="41" spans="1:306" ht="15" customHeight="1" thickTop="1" thickBot="1" x14ac:dyDescent="0.3">
      <c r="A41" s="53">
        <v>33</v>
      </c>
      <c r="B41" s="39" t="s">
        <v>138</v>
      </c>
      <c r="C41" s="42" t="s">
        <v>276</v>
      </c>
      <c r="D41" s="42" t="s">
        <v>277</v>
      </c>
      <c r="E41" s="42" t="s">
        <v>230</v>
      </c>
      <c r="F41" s="55"/>
      <c r="G41" s="49"/>
      <c r="H41" s="44">
        <v>1</v>
      </c>
      <c r="I41" s="40" t="s">
        <v>140</v>
      </c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>
        <v>1</v>
      </c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>
        <v>1</v>
      </c>
      <c r="DI41" s="56">
        <v>2</v>
      </c>
      <c r="DJ41" s="56"/>
      <c r="DK41" s="56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>
        <v>1</v>
      </c>
      <c r="FI41" s="49">
        <v>1</v>
      </c>
      <c r="FJ41" s="49" t="s">
        <v>278</v>
      </c>
      <c r="FK41" s="49" t="s">
        <v>260</v>
      </c>
      <c r="FL41" s="49">
        <v>1978</v>
      </c>
      <c r="FM41" s="49" t="s">
        <v>265</v>
      </c>
      <c r="FN41" s="49">
        <v>1</v>
      </c>
      <c r="FO41" s="49">
        <v>1</v>
      </c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>
        <v>1</v>
      </c>
      <c r="GP41" s="49"/>
      <c r="GQ41" s="49"/>
      <c r="GR41" s="49"/>
      <c r="GS41" s="49"/>
      <c r="GT41" s="49">
        <v>1</v>
      </c>
      <c r="GU41" s="49"/>
      <c r="GV41" s="49">
        <v>2011</v>
      </c>
      <c r="GW41" s="49">
        <v>2011</v>
      </c>
      <c r="GX41" s="49"/>
      <c r="GY41" s="49"/>
      <c r="GZ41" s="49">
        <v>2013</v>
      </c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  <c r="HM41" s="49"/>
      <c r="HN41" s="49"/>
      <c r="HO41" s="49"/>
      <c r="HP41" s="49"/>
      <c r="HQ41" s="49"/>
      <c r="HR41" s="49"/>
      <c r="HS41" s="49"/>
      <c r="HT41" s="49"/>
      <c r="HU41" s="49"/>
      <c r="HV41" s="49"/>
      <c r="HW41" s="49"/>
      <c r="HX41" s="49"/>
      <c r="HY41" s="49"/>
      <c r="HZ41" s="49"/>
      <c r="IA41" s="49"/>
      <c r="IB41" s="49"/>
      <c r="IC41" s="49"/>
      <c r="ID41" s="49"/>
      <c r="IE41" s="49"/>
      <c r="IF41" s="49"/>
      <c r="IG41" s="49"/>
      <c r="IH41" s="49"/>
      <c r="II41" s="49"/>
      <c r="IJ41" s="49"/>
      <c r="IK41" s="49"/>
      <c r="IL41" s="49"/>
      <c r="IM41" s="49"/>
      <c r="IN41" s="49"/>
      <c r="IO41" s="49"/>
      <c r="IP41" s="49"/>
      <c r="IQ41" s="49"/>
      <c r="IR41" s="49"/>
      <c r="IS41" s="49"/>
      <c r="IT41" s="49"/>
      <c r="IU41" s="49"/>
      <c r="IV41" s="49"/>
      <c r="IW41" s="49"/>
      <c r="IX41" s="49"/>
      <c r="IY41" s="49"/>
      <c r="IZ41" s="49"/>
      <c r="JA41" s="49"/>
      <c r="JB41" s="49"/>
      <c r="JC41" s="49"/>
      <c r="JD41" s="49"/>
      <c r="JE41" s="49"/>
      <c r="JF41" s="49"/>
      <c r="JG41" s="49"/>
      <c r="JH41" s="49"/>
      <c r="JI41" s="49"/>
      <c r="JJ41" s="49"/>
      <c r="JK41" s="49"/>
      <c r="JL41" s="49">
        <v>1996</v>
      </c>
      <c r="JM41" s="49"/>
      <c r="JN41" s="49"/>
      <c r="JO41" s="49"/>
      <c r="JP41" s="49"/>
      <c r="JQ41" s="49"/>
      <c r="JR41" s="49"/>
      <c r="JS41" s="51"/>
      <c r="JT41" s="51"/>
      <c r="JU41" s="51"/>
      <c r="JV41" s="51"/>
      <c r="JW41" s="51"/>
      <c r="JX41" s="51"/>
      <c r="JY41" s="51"/>
      <c r="JZ41" s="51"/>
      <c r="KA41" s="51"/>
      <c r="KB41" s="51"/>
      <c r="KC41" s="51"/>
      <c r="KD41" s="51"/>
      <c r="KE41" s="51"/>
      <c r="KF41" s="51"/>
      <c r="KG41" s="51"/>
    </row>
    <row r="42" spans="1:306" ht="15" customHeight="1" thickTop="1" thickBot="1" x14ac:dyDescent="0.3">
      <c r="A42" s="53">
        <v>34</v>
      </c>
      <c r="B42" s="39" t="s">
        <v>138</v>
      </c>
      <c r="C42" s="42" t="s">
        <v>279</v>
      </c>
      <c r="D42" s="42" t="s">
        <v>280</v>
      </c>
      <c r="E42" s="42" t="s">
        <v>281</v>
      </c>
      <c r="F42" s="55"/>
      <c r="G42" s="49">
        <v>0</v>
      </c>
      <c r="H42" s="44">
        <v>1</v>
      </c>
      <c r="I42" s="40" t="s">
        <v>140</v>
      </c>
      <c r="J42" s="49"/>
      <c r="K42" s="49"/>
      <c r="L42" s="49"/>
      <c r="M42" s="49"/>
      <c r="N42" s="49"/>
      <c r="O42" s="49"/>
      <c r="P42" s="49"/>
      <c r="Q42" s="49"/>
      <c r="R42" s="49">
        <v>1</v>
      </c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>
        <v>4</v>
      </c>
      <c r="AN42" s="49">
        <v>6</v>
      </c>
      <c r="AO42" s="49">
        <v>6</v>
      </c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>
        <v>1</v>
      </c>
      <c r="FI42" s="49">
        <v>1</v>
      </c>
      <c r="FJ42" s="49" t="s">
        <v>282</v>
      </c>
      <c r="FK42" s="49" t="s">
        <v>283</v>
      </c>
      <c r="FL42" s="49">
        <v>1975</v>
      </c>
      <c r="FM42" s="49" t="s">
        <v>284</v>
      </c>
      <c r="FN42" s="49">
        <v>1</v>
      </c>
      <c r="FO42" s="49">
        <v>1</v>
      </c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/>
      <c r="GM42" s="49"/>
      <c r="GN42" s="49"/>
      <c r="GO42" s="49">
        <v>1</v>
      </c>
      <c r="GP42" s="49"/>
      <c r="GQ42" s="49"/>
      <c r="GR42" s="49"/>
      <c r="GS42" s="49"/>
      <c r="GT42" s="49">
        <v>1</v>
      </c>
      <c r="GU42" s="49"/>
      <c r="GV42" s="49">
        <v>2010</v>
      </c>
      <c r="GW42" s="49"/>
      <c r="GX42" s="49">
        <v>2010</v>
      </c>
      <c r="GY42" s="49"/>
      <c r="GZ42" s="49">
        <v>2008</v>
      </c>
      <c r="HA42" s="49"/>
      <c r="HB42" s="49"/>
      <c r="HC42" s="49"/>
      <c r="HD42" s="49"/>
      <c r="HE42" s="49"/>
      <c r="HF42" s="49"/>
      <c r="HG42" s="49"/>
      <c r="HH42" s="49"/>
      <c r="HI42" s="49"/>
      <c r="HJ42" s="49"/>
      <c r="HK42" s="49"/>
      <c r="HL42" s="49"/>
      <c r="HM42" s="49"/>
      <c r="HN42" s="49"/>
      <c r="HO42" s="49"/>
      <c r="HP42" s="49"/>
      <c r="HQ42" s="49"/>
      <c r="HR42" s="49"/>
      <c r="HS42" s="49"/>
      <c r="HT42" s="49"/>
      <c r="HU42" s="49"/>
      <c r="HV42" s="49"/>
      <c r="HW42" s="49"/>
      <c r="HX42" s="49"/>
      <c r="HY42" s="49"/>
      <c r="HZ42" s="49"/>
      <c r="IA42" s="49"/>
      <c r="IB42" s="49"/>
      <c r="IC42" s="49"/>
      <c r="ID42" s="49"/>
      <c r="IE42" s="49"/>
      <c r="IF42" s="49"/>
      <c r="IG42" s="49"/>
      <c r="IH42" s="49"/>
      <c r="II42" s="49"/>
      <c r="IJ42" s="49"/>
      <c r="IK42" s="49"/>
      <c r="IL42" s="49"/>
      <c r="IM42" s="49"/>
      <c r="IN42" s="49"/>
      <c r="IO42" s="49"/>
      <c r="IP42" s="49"/>
      <c r="IQ42" s="49"/>
      <c r="IR42" s="49"/>
      <c r="IS42" s="49"/>
      <c r="IT42" s="49"/>
      <c r="IU42" s="49"/>
      <c r="IV42" s="49"/>
      <c r="IW42" s="49"/>
      <c r="IX42" s="49"/>
      <c r="IY42" s="49"/>
      <c r="IZ42" s="49"/>
      <c r="JA42" s="49"/>
      <c r="JB42" s="49"/>
      <c r="JC42" s="49"/>
      <c r="JD42" s="49"/>
      <c r="JE42" s="49"/>
      <c r="JF42" s="49"/>
      <c r="JG42" s="49"/>
      <c r="JH42" s="49"/>
      <c r="JI42" s="49"/>
      <c r="JJ42" s="49"/>
      <c r="JK42" s="49"/>
      <c r="JL42" s="49"/>
      <c r="JM42" s="49"/>
      <c r="JN42" s="49"/>
      <c r="JO42" s="49"/>
      <c r="JP42" s="49"/>
      <c r="JQ42" s="49"/>
      <c r="JR42" s="49"/>
      <c r="JS42" s="51"/>
      <c r="JT42" s="51"/>
      <c r="JU42" s="51"/>
      <c r="JV42" s="51"/>
      <c r="JW42" s="51"/>
      <c r="JX42" s="51"/>
      <c r="JY42" s="51"/>
      <c r="JZ42" s="51"/>
      <c r="KA42" s="51"/>
      <c r="KB42" s="51"/>
      <c r="KC42" s="51"/>
      <c r="KD42" s="51"/>
      <c r="KE42" s="51"/>
      <c r="KF42" s="51"/>
      <c r="KG42" s="51"/>
    </row>
    <row r="43" spans="1:306" ht="15" customHeight="1" thickTop="1" thickBot="1" x14ac:dyDescent="0.3">
      <c r="A43" s="57"/>
      <c r="B43" s="39" t="s">
        <v>138</v>
      </c>
      <c r="C43" s="42" t="s">
        <v>285</v>
      </c>
      <c r="D43" s="42" t="s">
        <v>286</v>
      </c>
      <c r="E43" s="42" t="s">
        <v>178</v>
      </c>
      <c r="F43" s="58"/>
      <c r="G43" s="56">
        <v>0</v>
      </c>
      <c r="H43" s="44">
        <v>1</v>
      </c>
      <c r="I43" s="40" t="s">
        <v>140</v>
      </c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>
        <v>4</v>
      </c>
      <c r="AN43" s="49">
        <v>3</v>
      </c>
      <c r="AO43" s="49">
        <v>3</v>
      </c>
      <c r="AP43" s="49">
        <v>4</v>
      </c>
      <c r="AQ43" s="49"/>
      <c r="AR43" s="49">
        <v>3</v>
      </c>
      <c r="AS43" s="49">
        <v>3</v>
      </c>
      <c r="AT43" s="49">
        <v>6</v>
      </c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>
        <v>1</v>
      </c>
      <c r="FI43" s="49">
        <v>1</v>
      </c>
      <c r="FJ43" s="49" t="s">
        <v>282</v>
      </c>
      <c r="FK43" s="49" t="s">
        <v>287</v>
      </c>
      <c r="FL43" s="49">
        <v>1970</v>
      </c>
      <c r="FM43" s="49" t="s">
        <v>288</v>
      </c>
      <c r="FN43" s="49">
        <v>1</v>
      </c>
      <c r="FO43" s="49">
        <v>1</v>
      </c>
      <c r="FP43" s="49"/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/>
      <c r="GB43" s="49"/>
      <c r="GC43" s="49"/>
      <c r="GD43" s="49"/>
      <c r="GE43" s="49"/>
      <c r="GF43" s="49"/>
      <c r="GG43" s="49"/>
      <c r="GH43" s="49"/>
      <c r="GI43" s="49"/>
      <c r="GJ43" s="49"/>
      <c r="GK43" s="49"/>
      <c r="GL43" s="49"/>
      <c r="GM43" s="49"/>
      <c r="GN43" s="49"/>
      <c r="GO43" s="49">
        <v>1</v>
      </c>
      <c r="GP43" s="49"/>
      <c r="GQ43" s="49"/>
      <c r="GR43" s="49"/>
      <c r="GS43" s="49"/>
      <c r="GT43" s="49">
        <v>1</v>
      </c>
      <c r="GU43" s="49"/>
      <c r="GV43" s="49">
        <v>2014</v>
      </c>
      <c r="GW43" s="49"/>
      <c r="GX43" s="49">
        <v>2014</v>
      </c>
      <c r="GY43" s="49"/>
      <c r="GZ43" s="49">
        <v>2013</v>
      </c>
      <c r="HA43" s="49">
        <v>2014</v>
      </c>
      <c r="HB43" s="49"/>
      <c r="HC43" s="49"/>
      <c r="HD43" s="49"/>
      <c r="HE43" s="49"/>
      <c r="HF43" s="49"/>
      <c r="HG43" s="49"/>
      <c r="HH43" s="49"/>
      <c r="HI43" s="49"/>
      <c r="HJ43" s="49"/>
      <c r="HK43" s="49"/>
      <c r="HL43" s="49"/>
      <c r="HM43" s="49"/>
      <c r="HN43" s="49"/>
      <c r="HO43" s="49"/>
      <c r="HP43" s="49"/>
      <c r="HQ43" s="49"/>
      <c r="HR43" s="49"/>
      <c r="HS43" s="49"/>
      <c r="HT43" s="49"/>
      <c r="HU43" s="49"/>
      <c r="HV43" s="49"/>
      <c r="HW43" s="49"/>
      <c r="HX43" s="49"/>
      <c r="HY43" s="49"/>
      <c r="HZ43" s="49"/>
      <c r="IA43" s="49"/>
      <c r="IB43" s="49"/>
      <c r="IC43" s="49"/>
      <c r="ID43" s="49"/>
      <c r="IE43" s="49"/>
      <c r="IF43" s="49"/>
      <c r="IG43" s="49"/>
      <c r="IH43" s="49"/>
      <c r="II43" s="49"/>
      <c r="IJ43" s="49"/>
      <c r="IK43" s="49"/>
      <c r="IL43" s="49"/>
      <c r="IM43" s="49"/>
      <c r="IN43" s="49"/>
      <c r="IO43" s="49"/>
      <c r="IP43" s="49"/>
      <c r="IQ43" s="49"/>
      <c r="IR43" s="49"/>
      <c r="IS43" s="49"/>
      <c r="IT43" s="49"/>
      <c r="IU43" s="49"/>
      <c r="IV43" s="49"/>
      <c r="IW43" s="49"/>
      <c r="IX43" s="49"/>
      <c r="IY43" s="49"/>
      <c r="IZ43" s="49"/>
      <c r="JA43" s="49"/>
      <c r="JB43" s="49"/>
      <c r="JC43" s="49"/>
      <c r="JD43" s="49"/>
      <c r="JE43" s="49"/>
      <c r="JF43" s="49"/>
      <c r="JG43" s="49"/>
      <c r="JH43" s="49"/>
      <c r="JI43" s="49"/>
      <c r="JJ43" s="49"/>
      <c r="JK43" s="49"/>
      <c r="JL43" s="49"/>
      <c r="JM43" s="49">
        <v>2006</v>
      </c>
      <c r="JN43" s="49"/>
      <c r="JO43" s="49"/>
      <c r="JP43" s="49"/>
      <c r="JQ43" s="49"/>
      <c r="JR43" s="49"/>
      <c r="JS43" s="51"/>
      <c r="JT43" s="51"/>
      <c r="JU43" s="51"/>
      <c r="JV43" s="51"/>
      <c r="JW43" s="51"/>
      <c r="JX43" s="51"/>
      <c r="JY43" s="51"/>
      <c r="JZ43" s="51"/>
      <c r="KA43" s="51"/>
      <c r="KB43" s="51"/>
      <c r="KC43" s="51"/>
      <c r="KD43" s="51"/>
      <c r="KE43" s="51"/>
      <c r="KF43" s="51"/>
      <c r="KG43" s="51"/>
      <c r="KH43" s="51"/>
      <c r="KI43" s="51"/>
      <c r="KJ43" s="51"/>
      <c r="KK43" s="51"/>
      <c r="KL43" s="51"/>
      <c r="KM43" s="51"/>
      <c r="KN43" s="51"/>
      <c r="KO43" s="51"/>
      <c r="KP43" s="51"/>
      <c r="KQ43" s="51"/>
      <c r="KR43" s="51"/>
    </row>
    <row r="44" spans="1:306" ht="15" customHeight="1" thickTop="1" thickBot="1" x14ac:dyDescent="0.3">
      <c r="A44" s="57"/>
      <c r="B44" s="48" t="s">
        <v>138</v>
      </c>
      <c r="C44" s="42" t="s">
        <v>289</v>
      </c>
      <c r="D44" s="42" t="s">
        <v>290</v>
      </c>
      <c r="E44" s="42" t="s">
        <v>291</v>
      </c>
      <c r="F44" s="58"/>
      <c r="G44" s="56">
        <v>0</v>
      </c>
      <c r="H44" s="44">
        <v>1</v>
      </c>
      <c r="I44" s="40" t="s">
        <v>140</v>
      </c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>
        <v>4</v>
      </c>
      <c r="AN44" s="49">
        <v>6</v>
      </c>
      <c r="AO44" s="49">
        <v>6</v>
      </c>
      <c r="AP44" s="49"/>
      <c r="AQ44" s="49">
        <v>4</v>
      </c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>
        <v>1</v>
      </c>
      <c r="FI44" s="49">
        <v>1</v>
      </c>
      <c r="FJ44" s="49" t="s">
        <v>292</v>
      </c>
      <c r="FK44" s="49" t="s">
        <v>293</v>
      </c>
      <c r="FL44" s="49">
        <v>1975</v>
      </c>
      <c r="FM44" s="49" t="s">
        <v>294</v>
      </c>
      <c r="FN44" s="49">
        <v>1</v>
      </c>
      <c r="FO44" s="49">
        <v>1</v>
      </c>
      <c r="FP44" s="49"/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/>
      <c r="GB44" s="49"/>
      <c r="GC44" s="49"/>
      <c r="GD44" s="49"/>
      <c r="GE44" s="49"/>
      <c r="GF44" s="49"/>
      <c r="GG44" s="49"/>
      <c r="GH44" s="49"/>
      <c r="GI44" s="49"/>
      <c r="GJ44" s="49"/>
      <c r="GK44" s="49"/>
      <c r="GL44" s="49"/>
      <c r="GM44" s="49"/>
      <c r="GN44" s="49"/>
      <c r="GO44" s="49">
        <v>1</v>
      </c>
      <c r="GP44" s="49"/>
      <c r="GQ44" s="49"/>
      <c r="GR44" s="49"/>
      <c r="GS44" s="49"/>
      <c r="GT44" s="49">
        <v>1</v>
      </c>
      <c r="GU44" s="49"/>
      <c r="GV44" s="49">
        <v>2012</v>
      </c>
      <c r="GW44" s="49">
        <v>2012</v>
      </c>
      <c r="GX44" s="49"/>
      <c r="GY44" s="49"/>
      <c r="GZ44" s="49">
        <v>2011</v>
      </c>
      <c r="HA44" s="49">
        <v>2013</v>
      </c>
      <c r="HB44" s="49"/>
      <c r="HC44" s="49"/>
      <c r="HD44" s="49"/>
      <c r="HE44" s="49"/>
      <c r="HF44" s="49"/>
      <c r="HG44" s="49"/>
      <c r="HH44" s="49"/>
      <c r="HI44" s="49"/>
      <c r="HJ44" s="49"/>
      <c r="HK44" s="49"/>
      <c r="HL44" s="49"/>
      <c r="HM44" s="49"/>
      <c r="HN44" s="49"/>
      <c r="HO44" s="49"/>
      <c r="HP44" s="49"/>
      <c r="HQ44" s="49"/>
      <c r="HR44" s="49"/>
      <c r="HS44" s="49"/>
      <c r="HT44" s="49"/>
      <c r="HU44" s="49"/>
      <c r="HV44" s="49"/>
      <c r="HW44" s="49"/>
      <c r="HX44" s="49"/>
      <c r="HY44" s="49"/>
      <c r="HZ44" s="49"/>
      <c r="IA44" s="49"/>
      <c r="IB44" s="49"/>
      <c r="IC44" s="49"/>
      <c r="ID44" s="49"/>
      <c r="IE44" s="49"/>
      <c r="IF44" s="49"/>
      <c r="IG44" s="49"/>
      <c r="IH44" s="49"/>
      <c r="II44" s="49"/>
      <c r="IJ44" s="49"/>
      <c r="IK44" s="49"/>
      <c r="IL44" s="49"/>
      <c r="IM44" s="49"/>
      <c r="IN44" s="49"/>
      <c r="IO44" s="49"/>
      <c r="IP44" s="49"/>
      <c r="IQ44" s="49"/>
      <c r="IR44" s="49"/>
      <c r="IS44" s="49"/>
      <c r="IT44" s="49"/>
      <c r="IU44" s="49"/>
      <c r="IV44" s="49"/>
      <c r="IW44" s="49"/>
      <c r="IX44" s="49"/>
      <c r="IY44" s="49"/>
      <c r="IZ44" s="49"/>
      <c r="JA44" s="49"/>
      <c r="JB44" s="49"/>
      <c r="JC44" s="49"/>
      <c r="JD44" s="49"/>
      <c r="JE44" s="49"/>
      <c r="JF44" s="49"/>
      <c r="JG44" s="49"/>
      <c r="JH44" s="49"/>
      <c r="JI44" s="49"/>
      <c r="JJ44" s="49"/>
      <c r="JK44" s="49"/>
      <c r="JL44" s="49"/>
      <c r="JM44" s="49"/>
      <c r="JN44" s="49"/>
      <c r="JO44" s="49"/>
      <c r="JP44" s="49"/>
      <c r="JQ44" s="49"/>
      <c r="JR44" s="52" t="s">
        <v>202</v>
      </c>
      <c r="JS44" s="51"/>
      <c r="JT44" s="51"/>
      <c r="JU44" s="51"/>
      <c r="JV44" s="51"/>
      <c r="JW44" s="51"/>
      <c r="JX44" s="51"/>
      <c r="JY44" s="51"/>
      <c r="JZ44" s="51"/>
      <c r="KA44" s="51"/>
      <c r="KB44" s="51"/>
      <c r="KC44" s="51"/>
      <c r="KD44" s="51"/>
      <c r="KE44" s="51"/>
      <c r="KF44" s="51"/>
      <c r="KG44" s="51"/>
      <c r="KH44" s="51"/>
      <c r="KI44" s="51"/>
      <c r="KJ44" s="51"/>
      <c r="KK44" s="51"/>
      <c r="KL44" s="51"/>
      <c r="KM44" s="51"/>
      <c r="KN44" s="51"/>
      <c r="KO44" s="51"/>
      <c r="KP44" s="51"/>
      <c r="KQ44" s="51"/>
      <c r="KR44" s="51"/>
    </row>
    <row r="45" spans="1:306" ht="14.1" customHeight="1" thickTop="1" thickBot="1" x14ac:dyDescent="0.3">
      <c r="A45" s="42">
        <v>36</v>
      </c>
      <c r="B45" s="39" t="s">
        <v>138</v>
      </c>
      <c r="C45" s="42" t="s">
        <v>295</v>
      </c>
      <c r="D45" s="42" t="s">
        <v>296</v>
      </c>
      <c r="E45" s="42" t="s">
        <v>218</v>
      </c>
      <c r="F45" s="55"/>
      <c r="G45" s="49"/>
      <c r="H45" s="44">
        <v>1</v>
      </c>
      <c r="I45" s="40" t="s">
        <v>140</v>
      </c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>
        <v>12</v>
      </c>
      <c r="AN45" s="49"/>
      <c r="AO45" s="49"/>
      <c r="AP45" s="49"/>
      <c r="AQ45" s="49">
        <v>8</v>
      </c>
      <c r="AR45" s="49">
        <v>3</v>
      </c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>
        <v>2</v>
      </c>
      <c r="FF45" s="49"/>
      <c r="FG45" s="49"/>
      <c r="FH45" s="49">
        <v>1</v>
      </c>
      <c r="FI45" s="49"/>
      <c r="FJ45" s="49" t="s">
        <v>297</v>
      </c>
      <c r="FK45" s="49" t="s">
        <v>298</v>
      </c>
      <c r="FL45" s="49">
        <v>1998</v>
      </c>
      <c r="FM45" s="49" t="s">
        <v>284</v>
      </c>
      <c r="FN45" s="49">
        <v>1</v>
      </c>
      <c r="FO45" s="49">
        <v>1</v>
      </c>
      <c r="FP45" s="49"/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/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/>
      <c r="GM45" s="49"/>
      <c r="GN45" s="49">
        <v>1</v>
      </c>
      <c r="GO45" s="49"/>
      <c r="GP45" s="49"/>
      <c r="GQ45" s="49"/>
      <c r="GR45" s="49"/>
      <c r="GS45" s="49">
        <v>1</v>
      </c>
      <c r="GT45" s="49"/>
      <c r="GU45" s="49"/>
      <c r="GV45" s="49">
        <v>2013</v>
      </c>
      <c r="GW45" s="49">
        <v>2013</v>
      </c>
      <c r="GX45" s="49"/>
      <c r="GY45" s="49"/>
      <c r="GZ45" s="49">
        <v>2007</v>
      </c>
      <c r="HA45" s="49">
        <v>2013</v>
      </c>
      <c r="HB45" s="49"/>
      <c r="HC45" s="49"/>
      <c r="HD45" s="49"/>
      <c r="HE45" s="49"/>
      <c r="HF45" s="49"/>
      <c r="HG45" s="49"/>
      <c r="HH45" s="49"/>
      <c r="HI45" s="49"/>
      <c r="HJ45" s="49"/>
      <c r="HK45" s="49"/>
      <c r="HL45" s="49"/>
      <c r="HM45" s="49"/>
      <c r="HN45" s="49"/>
      <c r="HO45" s="49"/>
      <c r="HP45" s="49"/>
      <c r="HQ45" s="49"/>
      <c r="HR45" s="49"/>
      <c r="HS45" s="49"/>
      <c r="HT45" s="49"/>
      <c r="HU45" s="49"/>
      <c r="HV45" s="49"/>
      <c r="HW45" s="49"/>
      <c r="HX45" s="49"/>
      <c r="HY45" s="49"/>
      <c r="HZ45" s="49"/>
      <c r="IA45" s="49"/>
      <c r="IB45" s="49"/>
      <c r="IC45" s="49"/>
      <c r="ID45" s="49"/>
      <c r="IE45" s="49"/>
      <c r="IF45" s="49"/>
      <c r="IG45" s="49"/>
      <c r="IH45" s="49"/>
      <c r="II45" s="49"/>
      <c r="IJ45" s="49"/>
      <c r="IK45" s="49"/>
      <c r="IL45" s="49"/>
      <c r="IM45" s="49"/>
      <c r="IN45" s="49"/>
      <c r="IO45" s="49"/>
      <c r="IP45" s="49"/>
      <c r="IQ45" s="49"/>
      <c r="IR45" s="49"/>
      <c r="IS45" s="49"/>
      <c r="IT45" s="49"/>
      <c r="IU45" s="49"/>
      <c r="IV45" s="49"/>
      <c r="IW45" s="49"/>
      <c r="IX45" s="49"/>
      <c r="IY45" s="49"/>
      <c r="IZ45" s="49"/>
      <c r="JA45" s="49"/>
      <c r="JB45" s="49"/>
      <c r="JC45" s="49"/>
      <c r="JD45" s="49"/>
      <c r="JE45" s="49"/>
      <c r="JF45" s="49"/>
      <c r="JG45" s="49"/>
      <c r="JH45" s="49"/>
      <c r="JI45" s="49"/>
      <c r="JJ45" s="49"/>
      <c r="JK45" s="49"/>
      <c r="JL45" s="49"/>
      <c r="JM45" s="49"/>
      <c r="JN45" s="49"/>
      <c r="JO45" s="49"/>
      <c r="JP45" s="49"/>
      <c r="JQ45" s="49"/>
      <c r="JR45" s="52" t="s">
        <v>202</v>
      </c>
      <c r="JS45" s="51"/>
      <c r="JT45" s="51"/>
      <c r="JU45" s="51"/>
      <c r="JV45" s="51"/>
      <c r="JW45" s="51"/>
      <c r="JX45" s="51"/>
      <c r="JY45" s="51"/>
      <c r="JZ45" s="51"/>
      <c r="KA45" s="51"/>
      <c r="KB45" s="51"/>
      <c r="KC45" s="51"/>
      <c r="KD45" s="51"/>
      <c r="KE45" s="51"/>
      <c r="KF45" s="51"/>
      <c r="KG45" s="51"/>
      <c r="KH45" s="51"/>
      <c r="KI45" s="51"/>
      <c r="KJ45" s="51"/>
      <c r="KK45" s="51"/>
      <c r="KL45" s="51"/>
      <c r="KM45" s="51"/>
      <c r="KN45" s="51"/>
      <c r="KO45" s="51"/>
      <c r="KP45" s="51"/>
      <c r="KQ45" s="51"/>
      <c r="KR45" s="51"/>
    </row>
    <row r="46" spans="1:306" ht="15" customHeight="1" thickTop="1" thickBot="1" x14ac:dyDescent="0.3">
      <c r="A46" s="42">
        <v>37</v>
      </c>
      <c r="B46" s="39" t="s">
        <v>138</v>
      </c>
      <c r="C46" s="42" t="s">
        <v>299</v>
      </c>
      <c r="D46" s="42" t="s">
        <v>300</v>
      </c>
      <c r="E46" s="42" t="s">
        <v>215</v>
      </c>
      <c r="F46" s="55"/>
      <c r="G46" s="49"/>
      <c r="H46" s="44">
        <v>1</v>
      </c>
      <c r="I46" s="40" t="s">
        <v>140</v>
      </c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>
        <v>8</v>
      </c>
      <c r="AN46" s="49">
        <v>3</v>
      </c>
      <c r="AO46" s="49"/>
      <c r="AP46" s="49">
        <v>4</v>
      </c>
      <c r="AQ46" s="49"/>
      <c r="AR46" s="49">
        <v>3</v>
      </c>
      <c r="AS46" s="49">
        <v>3</v>
      </c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>
        <v>1</v>
      </c>
      <c r="FI46" s="49">
        <v>1</v>
      </c>
      <c r="FJ46" s="49" t="s">
        <v>282</v>
      </c>
      <c r="FK46" s="49" t="s">
        <v>301</v>
      </c>
      <c r="FL46" s="49">
        <v>1968</v>
      </c>
      <c r="FM46" s="49" t="s">
        <v>302</v>
      </c>
      <c r="FN46" s="49">
        <v>1</v>
      </c>
      <c r="FO46" s="49">
        <v>1</v>
      </c>
      <c r="FP46" s="49"/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/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/>
      <c r="GM46" s="49"/>
      <c r="GN46" s="49"/>
      <c r="GO46" s="49">
        <v>1</v>
      </c>
      <c r="GP46" s="49"/>
      <c r="GQ46" s="49"/>
      <c r="GR46" s="49"/>
      <c r="GS46" s="49"/>
      <c r="GT46" s="49">
        <v>1</v>
      </c>
      <c r="GU46" s="49"/>
      <c r="GV46" s="49">
        <v>2014</v>
      </c>
      <c r="GW46" s="49">
        <v>2014</v>
      </c>
      <c r="GX46" s="49"/>
      <c r="GY46" s="49"/>
      <c r="GZ46" s="49">
        <v>2013</v>
      </c>
      <c r="HA46" s="49">
        <v>2013</v>
      </c>
      <c r="HB46" s="49"/>
      <c r="HC46" s="49"/>
      <c r="HD46" s="49"/>
      <c r="HE46" s="49"/>
      <c r="HF46" s="49"/>
      <c r="HG46" s="49"/>
      <c r="HH46" s="49"/>
      <c r="HI46" s="49"/>
      <c r="HJ46" s="49"/>
      <c r="HK46" s="49"/>
      <c r="HL46" s="49"/>
      <c r="HM46" s="49"/>
      <c r="HN46" s="49"/>
      <c r="HO46" s="49"/>
      <c r="HP46" s="49"/>
      <c r="HQ46" s="49"/>
      <c r="HR46" s="49"/>
      <c r="HS46" s="49"/>
      <c r="HT46" s="49"/>
      <c r="HU46" s="49"/>
      <c r="HV46" s="49"/>
      <c r="HW46" s="49"/>
      <c r="HX46" s="49"/>
      <c r="HY46" s="49"/>
      <c r="HZ46" s="49"/>
      <c r="IA46" s="49"/>
      <c r="IB46" s="49"/>
      <c r="IC46" s="49"/>
      <c r="ID46" s="49"/>
      <c r="IE46" s="49"/>
      <c r="IF46" s="49"/>
      <c r="IG46" s="49"/>
      <c r="IH46" s="49"/>
      <c r="II46" s="49"/>
      <c r="IJ46" s="49"/>
      <c r="IK46" s="49"/>
      <c r="IL46" s="49"/>
      <c r="IM46" s="49"/>
      <c r="IN46" s="49"/>
      <c r="IO46" s="49"/>
      <c r="IP46" s="49"/>
      <c r="IQ46" s="49"/>
      <c r="IR46" s="49"/>
      <c r="IS46" s="49"/>
      <c r="IT46" s="49"/>
      <c r="IU46" s="49"/>
      <c r="IV46" s="49"/>
      <c r="IW46" s="49"/>
      <c r="IX46" s="49"/>
      <c r="IY46" s="49"/>
      <c r="IZ46" s="49"/>
      <c r="JA46" s="49"/>
      <c r="JB46" s="49"/>
      <c r="JC46" s="49"/>
      <c r="JD46" s="49"/>
      <c r="JE46" s="49"/>
      <c r="JF46" s="49"/>
      <c r="JG46" s="49"/>
      <c r="JH46" s="49"/>
      <c r="JI46" s="49"/>
      <c r="JJ46" s="49"/>
      <c r="JK46" s="49"/>
      <c r="JL46" s="49"/>
      <c r="JM46" s="49">
        <v>2011</v>
      </c>
      <c r="JN46" s="49"/>
      <c r="JO46" s="49"/>
      <c r="JP46" s="49"/>
      <c r="JQ46" s="49"/>
      <c r="JR46" s="49"/>
      <c r="JS46" s="51"/>
      <c r="JT46" s="51"/>
      <c r="JU46" s="51"/>
      <c r="JV46" s="51"/>
      <c r="JW46" s="51"/>
      <c r="JX46" s="51"/>
      <c r="JY46" s="51"/>
      <c r="JZ46" s="51"/>
      <c r="KA46" s="51"/>
      <c r="KB46" s="51"/>
      <c r="KC46" s="51"/>
      <c r="KD46" s="51"/>
      <c r="KE46" s="51"/>
      <c r="KF46" s="51"/>
      <c r="KG46" s="51"/>
      <c r="KH46" s="51"/>
      <c r="KI46" s="51"/>
      <c r="KJ46" s="51"/>
      <c r="KK46" s="51"/>
      <c r="KL46" s="51"/>
      <c r="KM46" s="51"/>
      <c r="KN46" s="51"/>
      <c r="KO46" s="51"/>
      <c r="KP46" s="51"/>
      <c r="KQ46" s="51"/>
      <c r="KR46" s="51"/>
    </row>
    <row r="47" spans="1:306" ht="15" customHeight="1" thickTop="1" thickBot="1" x14ac:dyDescent="0.3">
      <c r="A47" s="42">
        <v>38</v>
      </c>
      <c r="B47" s="39" t="s">
        <v>138</v>
      </c>
      <c r="C47" s="42" t="s">
        <v>303</v>
      </c>
      <c r="D47" s="42" t="s">
        <v>304</v>
      </c>
      <c r="E47" s="42" t="s">
        <v>305</v>
      </c>
      <c r="F47" s="55"/>
      <c r="G47" s="49"/>
      <c r="H47" s="44">
        <v>1</v>
      </c>
      <c r="I47" s="40" t="s">
        <v>140</v>
      </c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>
        <v>4</v>
      </c>
      <c r="BE47" s="49">
        <v>4</v>
      </c>
      <c r="BF47" s="49">
        <v>2</v>
      </c>
      <c r="BG47" s="49">
        <v>4</v>
      </c>
      <c r="BH47" s="49">
        <v>4</v>
      </c>
      <c r="BI47" s="49">
        <v>2</v>
      </c>
      <c r="BJ47" s="49">
        <v>2</v>
      </c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>
        <v>1</v>
      </c>
      <c r="FI47" s="49">
        <v>1</v>
      </c>
      <c r="FJ47" s="49" t="s">
        <v>306</v>
      </c>
      <c r="FK47" s="49" t="s">
        <v>307</v>
      </c>
      <c r="FL47" s="49">
        <v>1980</v>
      </c>
      <c r="FM47" s="49" t="s">
        <v>308</v>
      </c>
      <c r="FN47" s="49"/>
      <c r="FO47" s="49"/>
      <c r="FP47" s="49"/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/>
      <c r="GB47" s="49"/>
      <c r="GC47" s="49"/>
      <c r="GD47" s="49"/>
      <c r="GE47" s="49"/>
      <c r="GF47" s="49"/>
      <c r="GG47" s="49"/>
      <c r="GH47" s="49"/>
      <c r="GI47" s="49"/>
      <c r="GJ47" s="49"/>
      <c r="GK47" s="49"/>
      <c r="GL47" s="49"/>
      <c r="GM47" s="49"/>
      <c r="GN47" s="49"/>
      <c r="GO47" s="49">
        <v>1</v>
      </c>
      <c r="GP47" s="49"/>
      <c r="GQ47" s="49"/>
      <c r="GR47" s="49"/>
      <c r="GS47" s="49"/>
      <c r="GT47" s="49">
        <v>1</v>
      </c>
      <c r="GU47" s="49"/>
      <c r="GV47" s="49">
        <v>2012</v>
      </c>
      <c r="GW47" s="49">
        <v>2012</v>
      </c>
      <c r="GX47" s="49"/>
      <c r="GY47" s="49"/>
      <c r="GZ47" s="49">
        <v>2011</v>
      </c>
      <c r="HA47" s="49">
        <v>2013</v>
      </c>
      <c r="HB47" s="49"/>
      <c r="HC47" s="49"/>
      <c r="HD47" s="49"/>
      <c r="HE47" s="49"/>
      <c r="HF47" s="49"/>
      <c r="HG47" s="49"/>
      <c r="HH47" s="49"/>
      <c r="HI47" s="49"/>
      <c r="HJ47" s="49"/>
      <c r="HK47" s="49"/>
      <c r="HL47" s="49"/>
      <c r="HM47" s="49"/>
      <c r="HN47" s="49"/>
      <c r="HO47" s="49"/>
      <c r="HP47" s="49"/>
      <c r="HQ47" s="49"/>
      <c r="HR47" s="49"/>
      <c r="HS47" s="49"/>
      <c r="HT47" s="49"/>
      <c r="HU47" s="49"/>
      <c r="HV47" s="49"/>
      <c r="HW47" s="49"/>
      <c r="HX47" s="49"/>
      <c r="HY47" s="49"/>
      <c r="HZ47" s="49"/>
      <c r="IA47" s="49"/>
      <c r="IB47" s="49"/>
      <c r="IC47" s="49"/>
      <c r="ID47" s="49"/>
      <c r="IE47" s="49"/>
      <c r="IF47" s="49"/>
      <c r="IG47" s="49"/>
      <c r="IH47" s="49"/>
      <c r="II47" s="49"/>
      <c r="IJ47" s="49"/>
      <c r="IK47" s="49"/>
      <c r="IL47" s="49"/>
      <c r="IM47" s="49"/>
      <c r="IN47" s="49"/>
      <c r="IO47" s="49"/>
      <c r="IP47" s="49"/>
      <c r="IQ47" s="49"/>
      <c r="IR47" s="49"/>
      <c r="IS47" s="49"/>
      <c r="IT47" s="49"/>
      <c r="IU47" s="49"/>
      <c r="IV47" s="49"/>
      <c r="IW47" s="49"/>
      <c r="IX47" s="49"/>
      <c r="IY47" s="49"/>
      <c r="IZ47" s="49"/>
      <c r="JA47" s="49"/>
      <c r="JB47" s="49"/>
      <c r="JC47" s="49"/>
      <c r="JD47" s="49"/>
      <c r="JE47" s="49"/>
      <c r="JF47" s="49"/>
      <c r="JG47" s="49"/>
      <c r="JH47" s="49"/>
      <c r="JI47" s="49"/>
      <c r="JJ47" s="49"/>
      <c r="JK47" s="49"/>
      <c r="JL47" s="49"/>
      <c r="JM47" s="49">
        <v>2008</v>
      </c>
      <c r="JN47" s="49">
        <v>2009</v>
      </c>
      <c r="JO47" s="49"/>
      <c r="JP47" s="49"/>
      <c r="JQ47" s="49"/>
      <c r="JR47" s="49"/>
      <c r="JS47" s="51"/>
      <c r="JT47" s="51"/>
      <c r="JU47" s="51"/>
      <c r="JV47" s="51"/>
      <c r="JW47" s="51"/>
      <c r="JX47" s="51"/>
      <c r="JY47" s="51"/>
      <c r="JZ47" s="51"/>
      <c r="KA47" s="51"/>
      <c r="KB47" s="51"/>
      <c r="KC47" s="51"/>
      <c r="KD47" s="51"/>
      <c r="KE47" s="51"/>
      <c r="KF47" s="51"/>
      <c r="KG47" s="51"/>
      <c r="KH47" s="51"/>
      <c r="KI47" s="51"/>
      <c r="KJ47" s="51"/>
      <c r="KK47" s="51"/>
      <c r="KL47" s="51"/>
      <c r="KM47" s="51"/>
      <c r="KN47" s="51"/>
      <c r="KO47" s="51"/>
      <c r="KP47" s="51"/>
      <c r="KQ47" s="51"/>
      <c r="KR47" s="51"/>
    </row>
    <row r="48" spans="1:306" ht="15" customHeight="1" thickTop="1" thickBot="1" x14ac:dyDescent="0.3">
      <c r="A48" s="42">
        <v>39</v>
      </c>
      <c r="B48" s="48" t="s">
        <v>138</v>
      </c>
      <c r="C48" s="42" t="s">
        <v>309</v>
      </c>
      <c r="D48" s="42" t="s">
        <v>310</v>
      </c>
      <c r="E48" s="42" t="s">
        <v>243</v>
      </c>
      <c r="F48" s="55"/>
      <c r="G48" s="49"/>
      <c r="H48" s="44">
        <v>1</v>
      </c>
      <c r="I48" s="40" t="s">
        <v>140</v>
      </c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>
        <v>4</v>
      </c>
      <c r="BE48" s="49">
        <v>4</v>
      </c>
      <c r="BF48" s="49">
        <v>2</v>
      </c>
      <c r="BG48" s="49">
        <v>4</v>
      </c>
      <c r="BH48" s="49">
        <v>2</v>
      </c>
      <c r="BI48" s="49">
        <v>2</v>
      </c>
      <c r="BJ48" s="49">
        <v>2</v>
      </c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>
        <v>3</v>
      </c>
      <c r="CU48" s="49">
        <v>2</v>
      </c>
      <c r="CV48" s="49"/>
      <c r="CW48" s="49"/>
      <c r="CX48" s="49">
        <v>2</v>
      </c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>
        <v>1</v>
      </c>
      <c r="FI48" s="49"/>
      <c r="FJ48" s="49" t="s">
        <v>275</v>
      </c>
      <c r="FK48" s="49" t="s">
        <v>311</v>
      </c>
      <c r="FL48" s="49">
        <v>1995</v>
      </c>
      <c r="FM48" s="49" t="s">
        <v>312</v>
      </c>
      <c r="FN48" s="49">
        <v>1</v>
      </c>
      <c r="FO48" s="49">
        <v>1</v>
      </c>
      <c r="FP48" s="49"/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/>
      <c r="GB48" s="49"/>
      <c r="GC48" s="49"/>
      <c r="GD48" s="49"/>
      <c r="GE48" s="49"/>
      <c r="GF48" s="49"/>
      <c r="GG48" s="49"/>
      <c r="GH48" s="49"/>
      <c r="GI48" s="49"/>
      <c r="GJ48" s="49"/>
      <c r="GK48" s="49"/>
      <c r="GL48" s="49"/>
      <c r="GM48" s="49"/>
      <c r="GN48" s="49">
        <v>1</v>
      </c>
      <c r="GO48" s="49"/>
      <c r="GP48" s="49"/>
      <c r="GQ48" s="49"/>
      <c r="GR48" s="49"/>
      <c r="GS48" s="49">
        <v>1</v>
      </c>
      <c r="GT48" s="49"/>
      <c r="GU48" s="49"/>
      <c r="GV48" s="49">
        <v>2011</v>
      </c>
      <c r="GW48" s="49"/>
      <c r="GX48" s="49"/>
      <c r="GY48" s="49">
        <v>2011</v>
      </c>
      <c r="GZ48" s="49">
        <v>2010</v>
      </c>
      <c r="HA48" s="49">
        <v>2014</v>
      </c>
      <c r="HB48" s="49"/>
      <c r="HC48" s="49"/>
      <c r="HD48" s="49"/>
      <c r="HE48" s="49"/>
      <c r="HF48" s="49"/>
      <c r="HG48" s="49"/>
      <c r="HH48" s="49"/>
      <c r="HI48" s="49"/>
      <c r="HJ48" s="49"/>
      <c r="HK48" s="49"/>
      <c r="HL48" s="49"/>
      <c r="HM48" s="49"/>
      <c r="HN48" s="49"/>
      <c r="HO48" s="49"/>
      <c r="HP48" s="49"/>
      <c r="HQ48" s="49"/>
      <c r="HR48" s="49"/>
      <c r="HS48" s="49"/>
      <c r="HT48" s="49"/>
      <c r="HU48" s="49"/>
      <c r="HV48" s="49"/>
      <c r="HW48" s="49"/>
      <c r="HX48" s="49"/>
      <c r="HY48" s="49"/>
      <c r="HZ48" s="49"/>
      <c r="IA48" s="49"/>
      <c r="IB48" s="49"/>
      <c r="IC48" s="49"/>
      <c r="ID48" s="49"/>
      <c r="IE48" s="49"/>
      <c r="IF48" s="49"/>
      <c r="IG48" s="49"/>
      <c r="IH48" s="49"/>
      <c r="II48" s="49"/>
      <c r="IJ48" s="49"/>
      <c r="IK48" s="49"/>
      <c r="IL48" s="49"/>
      <c r="IM48" s="49"/>
      <c r="IN48" s="49"/>
      <c r="IO48" s="49"/>
      <c r="IP48" s="49"/>
      <c r="IQ48" s="49"/>
      <c r="IR48" s="49"/>
      <c r="IS48" s="49"/>
      <c r="IT48" s="49"/>
      <c r="IU48" s="49"/>
      <c r="IV48" s="49"/>
      <c r="IW48" s="49"/>
      <c r="IX48" s="49"/>
      <c r="IY48" s="49"/>
      <c r="IZ48" s="49"/>
      <c r="JA48" s="49"/>
      <c r="JB48" s="49"/>
      <c r="JC48" s="49"/>
      <c r="JD48" s="49"/>
      <c r="JE48" s="49"/>
      <c r="JF48" s="49"/>
      <c r="JG48" s="49"/>
      <c r="JH48" s="49"/>
      <c r="JI48" s="49"/>
      <c r="JJ48" s="49"/>
      <c r="JK48" s="49"/>
      <c r="JL48" s="49"/>
      <c r="JM48" s="49"/>
      <c r="JN48" s="49"/>
      <c r="JO48" s="49"/>
      <c r="JP48" s="49"/>
      <c r="JQ48" s="49"/>
      <c r="JR48" s="52" t="s">
        <v>313</v>
      </c>
      <c r="JS48" s="51"/>
      <c r="JT48" s="51"/>
      <c r="JU48" s="51"/>
      <c r="JV48" s="51"/>
      <c r="JW48" s="51"/>
      <c r="JX48" s="51"/>
      <c r="JY48" s="51"/>
      <c r="JZ48" s="51"/>
      <c r="KA48" s="51"/>
      <c r="KB48" s="51"/>
      <c r="KC48" s="51"/>
      <c r="KD48" s="51"/>
      <c r="KE48" s="51"/>
      <c r="KF48" s="51"/>
      <c r="KG48" s="51"/>
      <c r="KH48" s="51"/>
      <c r="KI48" s="51"/>
      <c r="KJ48" s="51"/>
      <c r="KK48" s="51"/>
      <c r="KL48" s="51"/>
      <c r="KM48" s="51"/>
      <c r="KN48" s="51"/>
      <c r="KO48" s="51"/>
      <c r="KP48" s="51"/>
      <c r="KQ48" s="51"/>
      <c r="KR48" s="51"/>
    </row>
    <row r="49" spans="1:304" ht="15" customHeight="1" thickTop="1" thickBot="1" x14ac:dyDescent="0.3">
      <c r="A49" s="53">
        <v>40</v>
      </c>
      <c r="B49" s="39" t="s">
        <v>138</v>
      </c>
      <c r="C49" s="42" t="s">
        <v>314</v>
      </c>
      <c r="D49" s="42" t="s">
        <v>177</v>
      </c>
      <c r="E49" s="42" t="s">
        <v>230</v>
      </c>
      <c r="F49" s="55"/>
      <c r="G49" s="49"/>
      <c r="H49" s="44">
        <v>1</v>
      </c>
      <c r="I49" s="40" t="s">
        <v>140</v>
      </c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>
        <v>6</v>
      </c>
      <c r="BN49" s="49">
        <v>4</v>
      </c>
      <c r="BO49" s="49">
        <v>6</v>
      </c>
      <c r="BP49" s="49">
        <v>4</v>
      </c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>
        <v>1</v>
      </c>
      <c r="FI49" s="49"/>
      <c r="FJ49" s="49" t="s">
        <v>201</v>
      </c>
      <c r="FK49" s="49" t="s">
        <v>315</v>
      </c>
      <c r="FL49" s="49">
        <v>1995</v>
      </c>
      <c r="FM49" s="49" t="s">
        <v>316</v>
      </c>
      <c r="FN49" s="49">
        <v>1</v>
      </c>
      <c r="FO49" s="49">
        <v>1</v>
      </c>
      <c r="FP49" s="49"/>
      <c r="FQ49" s="49"/>
      <c r="FR49" s="49"/>
      <c r="FS49" s="49"/>
      <c r="FT49" s="49"/>
      <c r="FU49" s="49"/>
      <c r="FV49" s="49"/>
      <c r="FW49" s="49"/>
      <c r="FX49" s="49"/>
      <c r="FY49" s="49"/>
      <c r="FZ49" s="49"/>
      <c r="GA49" s="49"/>
      <c r="GB49" s="49"/>
      <c r="GC49" s="49"/>
      <c r="GD49" s="49"/>
      <c r="GE49" s="49"/>
      <c r="GF49" s="49"/>
      <c r="GG49" s="49"/>
      <c r="GH49" s="49"/>
      <c r="GI49" s="49"/>
      <c r="GJ49" s="49"/>
      <c r="GK49" s="49"/>
      <c r="GL49" s="49"/>
      <c r="GM49" s="49"/>
      <c r="GN49" s="49">
        <v>1</v>
      </c>
      <c r="GO49" s="49"/>
      <c r="GP49" s="49"/>
      <c r="GQ49" s="49"/>
      <c r="GR49" s="49"/>
      <c r="GS49" s="49">
        <v>1</v>
      </c>
      <c r="GT49" s="49"/>
      <c r="GU49" s="49"/>
      <c r="GV49" s="49">
        <v>2015</v>
      </c>
      <c r="GW49" s="49">
        <v>2015</v>
      </c>
      <c r="GX49" s="49"/>
      <c r="GY49" s="49"/>
      <c r="GZ49" s="49">
        <v>2012</v>
      </c>
      <c r="HA49" s="49">
        <v>2013</v>
      </c>
      <c r="HB49" s="49"/>
      <c r="HC49" s="49"/>
      <c r="HD49" s="49"/>
      <c r="HE49" s="49"/>
      <c r="HF49" s="49"/>
      <c r="HG49" s="49"/>
      <c r="HH49" s="49"/>
      <c r="HI49" s="49"/>
      <c r="HJ49" s="49"/>
      <c r="HK49" s="49"/>
      <c r="HL49" s="49"/>
      <c r="HM49" s="49"/>
      <c r="HN49" s="49"/>
      <c r="HO49" s="49"/>
      <c r="HP49" s="49"/>
      <c r="HQ49" s="49"/>
      <c r="HR49" s="49"/>
      <c r="HS49" s="49"/>
      <c r="HT49" s="49"/>
      <c r="HU49" s="49"/>
      <c r="HV49" s="49"/>
      <c r="HW49" s="49"/>
      <c r="HX49" s="49"/>
      <c r="HY49" s="49"/>
      <c r="HZ49" s="49"/>
      <c r="IA49" s="49"/>
      <c r="IB49" s="49"/>
      <c r="IC49" s="49"/>
      <c r="ID49" s="49"/>
      <c r="IE49" s="49"/>
      <c r="IF49" s="49"/>
      <c r="IG49" s="49"/>
      <c r="IH49" s="49"/>
      <c r="II49" s="49"/>
      <c r="IJ49" s="49">
        <v>1</v>
      </c>
      <c r="IK49" s="49"/>
      <c r="IL49" s="49"/>
      <c r="IM49" s="49"/>
      <c r="IN49" s="49"/>
      <c r="IO49" s="49"/>
      <c r="IP49" s="49"/>
      <c r="IQ49" s="49"/>
      <c r="IR49" s="49"/>
      <c r="IS49" s="49"/>
      <c r="IT49" s="49"/>
      <c r="IU49" s="49"/>
      <c r="IV49" s="49"/>
      <c r="IW49" s="49"/>
      <c r="IX49" s="49"/>
      <c r="IY49" s="49"/>
      <c r="IZ49" s="49"/>
      <c r="JA49" s="49"/>
      <c r="JB49" s="49"/>
      <c r="JC49" s="49"/>
      <c r="JD49" s="49"/>
      <c r="JE49" s="49"/>
      <c r="JF49" s="49"/>
      <c r="JG49" s="49"/>
      <c r="JH49" s="49"/>
      <c r="JI49" s="49"/>
      <c r="JJ49" s="49"/>
      <c r="JK49" s="49"/>
      <c r="JL49" s="49"/>
      <c r="JM49" s="49"/>
      <c r="JN49" s="49"/>
      <c r="JO49" s="49"/>
      <c r="JP49" s="49"/>
      <c r="JQ49" s="49"/>
      <c r="JR49" s="52" t="s">
        <v>317</v>
      </c>
      <c r="JS49" s="51"/>
      <c r="JT49" s="51"/>
      <c r="JU49" s="51"/>
      <c r="JV49" s="51"/>
      <c r="JW49" s="51"/>
      <c r="JX49" s="51"/>
      <c r="JY49" s="51"/>
      <c r="JZ49" s="51"/>
      <c r="KA49" s="51"/>
      <c r="KB49" s="51"/>
      <c r="KC49" s="51"/>
      <c r="KD49" s="51"/>
      <c r="KE49" s="51"/>
      <c r="KF49" s="51"/>
      <c r="KG49" s="51"/>
      <c r="KH49" s="51"/>
      <c r="KI49" s="51"/>
      <c r="KJ49" s="51"/>
      <c r="KK49" s="51"/>
      <c r="KL49" s="51"/>
      <c r="KM49" s="51"/>
      <c r="KN49" s="51"/>
      <c r="KO49" s="51"/>
      <c r="KP49" s="51"/>
      <c r="KQ49" s="51"/>
      <c r="KR49" s="51"/>
    </row>
    <row r="50" spans="1:304" ht="15" customHeight="1" thickTop="1" thickBot="1" x14ac:dyDescent="0.3">
      <c r="A50" s="53">
        <v>41</v>
      </c>
      <c r="B50" s="39" t="s">
        <v>138</v>
      </c>
      <c r="C50" s="42" t="s">
        <v>318</v>
      </c>
      <c r="D50" s="42" t="s">
        <v>319</v>
      </c>
      <c r="E50" s="42" t="s">
        <v>200</v>
      </c>
      <c r="F50" s="55"/>
      <c r="G50" s="49"/>
      <c r="H50" s="44">
        <v>1</v>
      </c>
      <c r="I50" s="40" t="s">
        <v>140</v>
      </c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>
        <v>1</v>
      </c>
      <c r="BM50" s="49">
        <v>1</v>
      </c>
      <c r="BN50" s="49">
        <v>1</v>
      </c>
      <c r="BO50" s="49">
        <v>1</v>
      </c>
      <c r="BP50" s="49">
        <v>3</v>
      </c>
      <c r="BQ50" s="49">
        <v>2</v>
      </c>
      <c r="BR50" s="49">
        <v>2</v>
      </c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>
        <v>1</v>
      </c>
      <c r="FI50" s="49"/>
      <c r="FJ50" s="49" t="s">
        <v>320</v>
      </c>
      <c r="FK50" s="49" t="s">
        <v>321</v>
      </c>
      <c r="FL50" s="49">
        <v>1999</v>
      </c>
      <c r="FM50" s="49" t="s">
        <v>322</v>
      </c>
      <c r="FN50" s="49">
        <v>1</v>
      </c>
      <c r="FO50" s="49">
        <v>1</v>
      </c>
      <c r="FP50" s="49"/>
      <c r="FQ50" s="49"/>
      <c r="FR50" s="49"/>
      <c r="FS50" s="49"/>
      <c r="FT50" s="49"/>
      <c r="FU50" s="49"/>
      <c r="FV50" s="49"/>
      <c r="FW50" s="49"/>
      <c r="FX50" s="49"/>
      <c r="FY50" s="49"/>
      <c r="FZ50" s="49"/>
      <c r="GA50" s="49"/>
      <c r="GB50" s="49"/>
      <c r="GC50" s="49"/>
      <c r="GD50" s="49"/>
      <c r="GE50" s="49"/>
      <c r="GF50" s="49"/>
      <c r="GG50" s="49"/>
      <c r="GH50" s="49"/>
      <c r="GI50" s="49"/>
      <c r="GJ50" s="49"/>
      <c r="GK50" s="49"/>
      <c r="GL50" s="49"/>
      <c r="GM50" s="49"/>
      <c r="GN50" s="49">
        <v>1</v>
      </c>
      <c r="GO50" s="49"/>
      <c r="GP50" s="49"/>
      <c r="GQ50" s="49"/>
      <c r="GR50" s="49"/>
      <c r="GS50" s="49">
        <v>1</v>
      </c>
      <c r="GT50" s="49"/>
      <c r="GU50" s="49"/>
      <c r="GV50" s="49">
        <v>2012</v>
      </c>
      <c r="GW50" s="49"/>
      <c r="GX50" s="49">
        <v>2012</v>
      </c>
      <c r="GY50" s="49"/>
      <c r="GZ50" s="49">
        <v>2013</v>
      </c>
      <c r="HA50" s="49"/>
      <c r="HB50" s="49"/>
      <c r="HC50" s="49"/>
      <c r="HD50" s="49"/>
      <c r="HE50" s="49"/>
      <c r="HF50" s="49"/>
      <c r="HG50" s="49"/>
      <c r="HH50" s="49"/>
      <c r="HI50" s="49"/>
      <c r="HJ50" s="49"/>
      <c r="HK50" s="49"/>
      <c r="HL50" s="49"/>
      <c r="HM50" s="49"/>
      <c r="HN50" s="49"/>
      <c r="HO50" s="49"/>
      <c r="HP50" s="49"/>
      <c r="HQ50" s="49"/>
      <c r="HR50" s="49"/>
      <c r="HS50" s="49"/>
      <c r="HT50" s="49"/>
      <c r="HU50" s="49"/>
      <c r="HV50" s="49"/>
      <c r="HW50" s="49"/>
      <c r="HX50" s="49"/>
      <c r="HY50" s="49"/>
      <c r="HZ50" s="49"/>
      <c r="IA50" s="49"/>
      <c r="IB50" s="49"/>
      <c r="IC50" s="49"/>
      <c r="ID50" s="49"/>
      <c r="IE50" s="49"/>
      <c r="IF50" s="49"/>
      <c r="IG50" s="49"/>
      <c r="IH50" s="49"/>
      <c r="II50" s="49"/>
      <c r="IJ50" s="49"/>
      <c r="IK50" s="49"/>
      <c r="IL50" s="49"/>
      <c r="IM50" s="49"/>
      <c r="IN50" s="49"/>
      <c r="IO50" s="49"/>
      <c r="IP50" s="49"/>
      <c r="IQ50" s="49"/>
      <c r="IR50" s="49"/>
      <c r="IS50" s="49"/>
      <c r="IT50" s="49"/>
      <c r="IU50" s="49"/>
      <c r="IV50" s="49"/>
      <c r="IW50" s="49"/>
      <c r="IX50" s="49"/>
      <c r="IY50" s="49"/>
      <c r="IZ50" s="49"/>
      <c r="JA50" s="49"/>
      <c r="JB50" s="49"/>
      <c r="JC50" s="49"/>
      <c r="JD50" s="49"/>
      <c r="JE50" s="49"/>
      <c r="JF50" s="49"/>
      <c r="JG50" s="49"/>
      <c r="JH50" s="49"/>
      <c r="JI50" s="49"/>
      <c r="JJ50" s="49"/>
      <c r="JK50" s="49"/>
      <c r="JL50" s="49"/>
      <c r="JM50" s="49"/>
      <c r="JN50" s="49"/>
      <c r="JO50" s="49"/>
      <c r="JP50" s="49"/>
      <c r="JQ50" s="49"/>
      <c r="JR50" s="49"/>
      <c r="JS50" s="51"/>
      <c r="JT50" s="51"/>
      <c r="JU50" s="51"/>
      <c r="JV50" s="51"/>
      <c r="JW50" s="51"/>
      <c r="JX50" s="51"/>
      <c r="JY50" s="51"/>
      <c r="JZ50" s="51"/>
      <c r="KA50" s="51"/>
      <c r="KB50" s="51"/>
      <c r="KC50" s="51"/>
      <c r="KD50" s="51"/>
      <c r="KE50" s="51"/>
      <c r="KF50" s="51"/>
      <c r="KG50" s="51"/>
      <c r="KH50" s="51"/>
      <c r="KI50" s="51"/>
      <c r="KJ50" s="51"/>
      <c r="KK50" s="51"/>
      <c r="KL50" s="51"/>
      <c r="KM50" s="51"/>
      <c r="KN50" s="51"/>
      <c r="KO50" s="51"/>
      <c r="KP50" s="51"/>
      <c r="KQ50" s="51"/>
      <c r="KR50" s="51"/>
    </row>
    <row r="51" spans="1:304" ht="15" customHeight="1" thickTop="1" thickBot="1" x14ac:dyDescent="0.3">
      <c r="A51" s="53">
        <v>42</v>
      </c>
      <c r="B51" s="39" t="s">
        <v>138</v>
      </c>
      <c r="C51" s="42" t="s">
        <v>323</v>
      </c>
      <c r="D51" s="42" t="s">
        <v>324</v>
      </c>
      <c r="E51" s="42" t="s">
        <v>325</v>
      </c>
      <c r="F51" s="55"/>
      <c r="G51" s="49"/>
      <c r="H51" s="44">
        <v>1</v>
      </c>
      <c r="I51" s="40" t="s">
        <v>140</v>
      </c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>
        <v>8</v>
      </c>
      <c r="CF51" s="49">
        <v>5</v>
      </c>
      <c r="CG51" s="49">
        <v>5</v>
      </c>
      <c r="CH51" s="49">
        <v>5</v>
      </c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>
        <v>2</v>
      </c>
      <c r="FF51" s="49"/>
      <c r="FG51" s="49"/>
      <c r="FH51" s="49">
        <v>1</v>
      </c>
      <c r="FI51" s="49">
        <v>1</v>
      </c>
      <c r="FJ51" s="49" t="s">
        <v>326</v>
      </c>
      <c r="FK51" s="49" t="s">
        <v>327</v>
      </c>
      <c r="FL51" s="49">
        <v>1985</v>
      </c>
      <c r="FM51" s="49" t="s">
        <v>328</v>
      </c>
      <c r="FN51" s="49">
        <v>1</v>
      </c>
      <c r="FO51" s="49">
        <v>1</v>
      </c>
      <c r="FP51" s="49"/>
      <c r="FQ51" s="49"/>
      <c r="FR51" s="49"/>
      <c r="FS51" s="49"/>
      <c r="FT51" s="49"/>
      <c r="FU51" s="49"/>
      <c r="FV51" s="49"/>
      <c r="FW51" s="49"/>
      <c r="FX51" s="49"/>
      <c r="FY51" s="49"/>
      <c r="FZ51" s="49"/>
      <c r="GA51" s="49"/>
      <c r="GB51" s="49"/>
      <c r="GC51" s="49"/>
      <c r="GD51" s="49"/>
      <c r="GE51" s="49"/>
      <c r="GF51" s="49"/>
      <c r="GG51" s="49"/>
      <c r="GH51" s="49"/>
      <c r="GI51" s="49"/>
      <c r="GJ51" s="49"/>
      <c r="GK51" s="49"/>
      <c r="GL51" s="49"/>
      <c r="GM51" s="49"/>
      <c r="GN51" s="49"/>
      <c r="GO51" s="49">
        <v>1</v>
      </c>
      <c r="GP51" s="49"/>
      <c r="GQ51" s="49"/>
      <c r="GR51" s="49"/>
      <c r="GS51" s="49"/>
      <c r="GT51" s="49">
        <v>1</v>
      </c>
      <c r="GU51" s="49"/>
      <c r="GV51" s="49">
        <v>2012</v>
      </c>
      <c r="GW51" s="49">
        <v>2012</v>
      </c>
      <c r="GX51" s="49"/>
      <c r="GY51" s="49"/>
      <c r="GZ51" s="49">
        <v>2010</v>
      </c>
      <c r="HA51" s="49">
        <v>2013</v>
      </c>
      <c r="HB51" s="49"/>
      <c r="HC51" s="49"/>
      <c r="HD51" s="49"/>
      <c r="HE51" s="49"/>
      <c r="HF51" s="49"/>
      <c r="HG51" s="49"/>
      <c r="HH51" s="49"/>
      <c r="HI51" s="49"/>
      <c r="HJ51" s="49"/>
      <c r="HK51" s="49"/>
      <c r="HL51" s="49"/>
      <c r="HM51" s="49"/>
      <c r="HN51" s="49"/>
      <c r="HO51" s="49"/>
      <c r="HP51" s="49"/>
      <c r="HQ51" s="49"/>
      <c r="HR51" s="49"/>
      <c r="HS51" s="49"/>
      <c r="HT51" s="49"/>
      <c r="HU51" s="49"/>
      <c r="HV51" s="49"/>
      <c r="HW51" s="49"/>
      <c r="HX51" s="49"/>
      <c r="HY51" s="49"/>
      <c r="HZ51" s="49"/>
      <c r="IA51" s="49"/>
      <c r="IB51" s="49"/>
      <c r="IC51" s="49"/>
      <c r="ID51" s="49"/>
      <c r="IE51" s="49"/>
      <c r="IF51" s="49"/>
      <c r="IG51" s="49"/>
      <c r="IH51" s="49"/>
      <c r="II51" s="49"/>
      <c r="IJ51" s="49"/>
      <c r="IK51" s="49"/>
      <c r="IL51" s="49"/>
      <c r="IM51" s="49"/>
      <c r="IN51" s="49"/>
      <c r="IO51" s="49"/>
      <c r="IP51" s="49"/>
      <c r="IQ51" s="49"/>
      <c r="IR51" s="49"/>
      <c r="IS51" s="49"/>
      <c r="IT51" s="49"/>
      <c r="IU51" s="49"/>
      <c r="IV51" s="49"/>
      <c r="IW51" s="49"/>
      <c r="IX51" s="49"/>
      <c r="IY51" s="49"/>
      <c r="IZ51" s="49"/>
      <c r="JA51" s="49"/>
      <c r="JB51" s="49"/>
      <c r="JC51" s="49"/>
      <c r="JD51" s="49"/>
      <c r="JE51" s="49"/>
      <c r="JF51" s="49"/>
      <c r="JG51" s="49"/>
      <c r="JH51" s="49"/>
      <c r="JI51" s="49"/>
      <c r="JJ51" s="49"/>
      <c r="JK51" s="49"/>
      <c r="JL51" s="49"/>
      <c r="JM51" s="49"/>
      <c r="JN51" s="49"/>
      <c r="JO51" s="49"/>
      <c r="JP51" s="49"/>
      <c r="JQ51" s="49"/>
      <c r="JR51" s="52" t="s">
        <v>202</v>
      </c>
      <c r="JS51" s="51"/>
      <c r="JT51" s="51"/>
      <c r="JU51" s="51"/>
      <c r="JV51" s="51"/>
      <c r="JW51" s="51"/>
      <c r="JX51" s="51"/>
      <c r="JY51" s="51"/>
      <c r="JZ51" s="51"/>
      <c r="KA51" s="51"/>
      <c r="KB51" s="51"/>
      <c r="KC51" s="51"/>
      <c r="KD51" s="51"/>
      <c r="KE51" s="51"/>
      <c r="KF51" s="51"/>
      <c r="KG51" s="51"/>
      <c r="KH51" s="51"/>
      <c r="KI51" s="51"/>
      <c r="KJ51" s="51"/>
      <c r="KK51" s="51"/>
      <c r="KL51" s="51"/>
      <c r="KM51" s="51"/>
      <c r="KN51" s="51"/>
      <c r="KO51" s="51"/>
      <c r="KP51" s="51"/>
      <c r="KQ51" s="51"/>
      <c r="KR51" s="51"/>
    </row>
    <row r="52" spans="1:304" ht="15" customHeight="1" thickTop="1" thickBot="1" x14ac:dyDescent="0.3">
      <c r="A52" s="53">
        <v>43</v>
      </c>
      <c r="B52" s="48" t="s">
        <v>138</v>
      </c>
      <c r="C52" s="42" t="s">
        <v>329</v>
      </c>
      <c r="D52" s="42" t="s">
        <v>330</v>
      </c>
      <c r="E52" s="42" t="s">
        <v>331</v>
      </c>
      <c r="F52" s="55"/>
      <c r="G52" s="49"/>
      <c r="H52" s="44">
        <v>1</v>
      </c>
      <c r="I52" s="40" t="s">
        <v>140</v>
      </c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>
        <v>1</v>
      </c>
      <c r="BM52" s="49"/>
      <c r="BN52" s="49"/>
      <c r="BO52" s="49"/>
      <c r="BP52" s="49"/>
      <c r="BQ52" s="49">
        <v>4</v>
      </c>
      <c r="BR52" s="49">
        <v>4</v>
      </c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>
        <v>2</v>
      </c>
      <c r="CK52" s="49"/>
      <c r="CL52" s="49"/>
      <c r="CM52" s="49"/>
      <c r="CN52" s="49"/>
      <c r="CO52" s="49">
        <v>5</v>
      </c>
      <c r="CP52" s="49">
        <v>5</v>
      </c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>
        <v>1</v>
      </c>
      <c r="FF52" s="49"/>
      <c r="FG52" s="49"/>
      <c r="FH52" s="49">
        <v>1</v>
      </c>
      <c r="FI52" s="49">
        <v>1</v>
      </c>
      <c r="FJ52" s="49" t="s">
        <v>332</v>
      </c>
      <c r="FK52" s="49" t="s">
        <v>333</v>
      </c>
      <c r="FL52" s="49">
        <v>1971</v>
      </c>
      <c r="FM52" s="49" t="s">
        <v>334</v>
      </c>
      <c r="FN52" s="49">
        <v>1</v>
      </c>
      <c r="FO52" s="49">
        <v>1</v>
      </c>
      <c r="FP52" s="49"/>
      <c r="FQ52" s="49"/>
      <c r="FR52" s="49"/>
      <c r="FS52" s="49"/>
      <c r="FT52" s="49"/>
      <c r="FU52" s="49"/>
      <c r="FV52" s="49"/>
      <c r="FW52" s="49"/>
      <c r="FX52" s="49"/>
      <c r="FY52" s="49"/>
      <c r="FZ52" s="49"/>
      <c r="GA52" s="49"/>
      <c r="GB52" s="49"/>
      <c r="GC52" s="49"/>
      <c r="GD52" s="49"/>
      <c r="GE52" s="49"/>
      <c r="GF52" s="49"/>
      <c r="GG52" s="49"/>
      <c r="GH52" s="49"/>
      <c r="GI52" s="49"/>
      <c r="GJ52" s="49"/>
      <c r="GK52" s="49"/>
      <c r="GL52" s="49"/>
      <c r="GM52" s="49"/>
      <c r="GN52" s="49"/>
      <c r="GO52" s="49">
        <v>1</v>
      </c>
      <c r="GP52" s="49"/>
      <c r="GQ52" s="49"/>
      <c r="GR52" s="49"/>
      <c r="GS52" s="49"/>
      <c r="GT52" s="49">
        <v>1</v>
      </c>
      <c r="GU52" s="49"/>
      <c r="GV52" s="49">
        <v>2013</v>
      </c>
      <c r="GW52" s="49"/>
      <c r="GX52" s="49"/>
      <c r="GY52" s="49">
        <v>2013</v>
      </c>
      <c r="GZ52" s="49">
        <v>2012</v>
      </c>
      <c r="HA52" s="49">
        <v>2013</v>
      </c>
      <c r="HB52" s="49"/>
      <c r="HC52" s="49"/>
      <c r="HD52" s="49"/>
      <c r="HE52" s="49"/>
      <c r="HF52" s="49"/>
      <c r="HG52" s="49"/>
      <c r="HH52" s="49"/>
      <c r="HI52" s="49"/>
      <c r="HJ52" s="49"/>
      <c r="HK52" s="49"/>
      <c r="HL52" s="49"/>
      <c r="HM52" s="49"/>
      <c r="HN52" s="49"/>
      <c r="HO52" s="49"/>
      <c r="HP52" s="49"/>
      <c r="HQ52" s="49"/>
      <c r="HR52" s="49"/>
      <c r="HS52" s="49"/>
      <c r="HT52" s="49"/>
      <c r="HU52" s="49"/>
      <c r="HV52" s="49"/>
      <c r="HW52" s="49"/>
      <c r="HX52" s="49"/>
      <c r="HY52" s="49"/>
      <c r="HZ52" s="49"/>
      <c r="IA52" s="49"/>
      <c r="IB52" s="49"/>
      <c r="IC52" s="49"/>
      <c r="ID52" s="49"/>
      <c r="IE52" s="49"/>
      <c r="IF52" s="49"/>
      <c r="IG52" s="49"/>
      <c r="IH52" s="49"/>
      <c r="II52" s="49"/>
      <c r="IJ52" s="49"/>
      <c r="IK52" s="49"/>
      <c r="IL52" s="49"/>
      <c r="IM52" s="49"/>
      <c r="IN52" s="49"/>
      <c r="IO52" s="49"/>
      <c r="IP52" s="49"/>
      <c r="IQ52" s="49"/>
      <c r="IR52" s="49"/>
      <c r="IS52" s="49"/>
      <c r="IT52" s="49"/>
      <c r="IU52" s="49"/>
      <c r="IV52" s="49"/>
      <c r="IW52" s="49"/>
      <c r="IX52" s="49"/>
      <c r="IY52" s="49"/>
      <c r="IZ52" s="49"/>
      <c r="JA52" s="49"/>
      <c r="JB52" s="49"/>
      <c r="JC52" s="49"/>
      <c r="JD52" s="49"/>
      <c r="JE52" s="49"/>
      <c r="JF52" s="49"/>
      <c r="JG52" s="49"/>
      <c r="JH52" s="49"/>
      <c r="JI52" s="49"/>
      <c r="JJ52" s="49"/>
      <c r="JK52" s="49"/>
      <c r="JL52" s="49"/>
      <c r="JM52" s="49">
        <v>2002</v>
      </c>
      <c r="JN52" s="49"/>
      <c r="JO52" s="49"/>
      <c r="JP52" s="49"/>
      <c r="JQ52" s="49"/>
      <c r="JR52" s="49"/>
      <c r="JS52" s="51"/>
      <c r="JT52" s="51"/>
      <c r="JU52" s="51"/>
      <c r="JV52" s="51"/>
      <c r="JW52" s="51"/>
      <c r="JX52" s="51"/>
      <c r="JY52" s="51"/>
      <c r="JZ52" s="51"/>
      <c r="KA52" s="51"/>
      <c r="KB52" s="51"/>
      <c r="KC52" s="51"/>
      <c r="KD52" s="51"/>
      <c r="KE52" s="51"/>
      <c r="KF52" s="51"/>
      <c r="KG52" s="51"/>
      <c r="KH52" s="51"/>
      <c r="KI52" s="51"/>
      <c r="KJ52" s="51"/>
      <c r="KK52" s="51"/>
      <c r="KL52" s="51"/>
      <c r="KM52" s="51"/>
      <c r="KN52" s="51"/>
      <c r="KO52" s="51"/>
      <c r="KP52" s="51"/>
      <c r="KQ52" s="51"/>
      <c r="KR52" s="51"/>
    </row>
    <row r="53" spans="1:304" ht="15" customHeight="1" thickTop="1" thickBot="1" x14ac:dyDescent="0.3">
      <c r="A53" s="53">
        <v>44</v>
      </c>
      <c r="B53" s="39" t="s">
        <v>138</v>
      </c>
      <c r="C53" s="42" t="s">
        <v>335</v>
      </c>
      <c r="D53" s="42" t="s">
        <v>336</v>
      </c>
      <c r="E53" s="42" t="s">
        <v>337</v>
      </c>
      <c r="F53" s="55"/>
      <c r="G53" s="49"/>
      <c r="H53" s="44">
        <v>1</v>
      </c>
      <c r="I53" s="40" t="s">
        <v>140</v>
      </c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>
        <v>4</v>
      </c>
      <c r="CK53" s="49">
        <v>7</v>
      </c>
      <c r="CL53" s="49"/>
      <c r="CM53" s="49">
        <v>7</v>
      </c>
      <c r="CN53" s="49">
        <v>5</v>
      </c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>
        <v>1</v>
      </c>
      <c r="FI53" s="49">
        <v>1</v>
      </c>
      <c r="FJ53" s="49" t="s">
        <v>338</v>
      </c>
      <c r="FK53" s="49"/>
      <c r="FL53" s="49">
        <v>1971</v>
      </c>
      <c r="FM53" s="49" t="s">
        <v>334</v>
      </c>
      <c r="FN53" s="49">
        <v>1</v>
      </c>
      <c r="FO53" s="49">
        <v>1</v>
      </c>
      <c r="FP53" s="49"/>
      <c r="FQ53" s="49"/>
      <c r="FR53" s="49"/>
      <c r="FS53" s="49"/>
      <c r="FT53" s="49"/>
      <c r="FU53" s="49"/>
      <c r="FV53" s="49"/>
      <c r="FW53" s="49"/>
      <c r="FX53" s="49"/>
      <c r="FY53" s="49"/>
      <c r="FZ53" s="49"/>
      <c r="GA53" s="49"/>
      <c r="GB53" s="49"/>
      <c r="GC53" s="49"/>
      <c r="GD53" s="49"/>
      <c r="GE53" s="49"/>
      <c r="GF53" s="49"/>
      <c r="GG53" s="49"/>
      <c r="GH53" s="49"/>
      <c r="GI53" s="49"/>
      <c r="GJ53" s="49"/>
      <c r="GK53" s="49"/>
      <c r="GL53" s="49"/>
      <c r="GM53" s="49"/>
      <c r="GN53" s="49"/>
      <c r="GO53" s="49">
        <v>1</v>
      </c>
      <c r="GP53" s="49"/>
      <c r="GQ53" s="49"/>
      <c r="GR53" s="49"/>
      <c r="GS53" s="49"/>
      <c r="GT53" s="49">
        <v>1</v>
      </c>
      <c r="GU53" s="49"/>
      <c r="GV53" s="49">
        <v>2012</v>
      </c>
      <c r="GW53" s="49">
        <v>2012</v>
      </c>
      <c r="GX53" s="49"/>
      <c r="GY53" s="49"/>
      <c r="GZ53" s="49">
        <v>2012</v>
      </c>
      <c r="HA53" s="49">
        <v>2013</v>
      </c>
      <c r="HB53" s="49"/>
      <c r="HC53" s="49">
        <v>2010</v>
      </c>
      <c r="HD53" s="49"/>
      <c r="HE53" s="49"/>
      <c r="HF53" s="49"/>
      <c r="HG53" s="49"/>
      <c r="HH53" s="49"/>
      <c r="HI53" s="49"/>
      <c r="HJ53" s="49"/>
      <c r="HK53" s="49"/>
      <c r="HL53" s="49"/>
      <c r="HM53" s="49"/>
      <c r="HN53" s="49"/>
      <c r="HO53" s="49"/>
      <c r="HP53" s="49"/>
      <c r="HQ53" s="49"/>
      <c r="HR53" s="49"/>
      <c r="HS53" s="49"/>
      <c r="HT53" s="49"/>
      <c r="HU53" s="49"/>
      <c r="HV53" s="49"/>
      <c r="HW53" s="49"/>
      <c r="HX53" s="49"/>
      <c r="HY53" s="49"/>
      <c r="HZ53" s="49"/>
      <c r="IA53" s="49"/>
      <c r="IB53" s="49"/>
      <c r="IC53" s="49"/>
      <c r="ID53" s="49"/>
      <c r="IE53" s="49"/>
      <c r="IF53" s="49"/>
      <c r="IG53" s="49"/>
      <c r="IH53" s="49"/>
      <c r="II53" s="49"/>
      <c r="IJ53" s="49"/>
      <c r="IK53" s="49"/>
      <c r="IL53" s="49"/>
      <c r="IM53" s="49"/>
      <c r="IN53" s="49"/>
      <c r="IO53" s="49"/>
      <c r="IP53" s="49"/>
      <c r="IQ53" s="49"/>
      <c r="IR53" s="49"/>
      <c r="IS53" s="49"/>
      <c r="IT53" s="49"/>
      <c r="IU53" s="49"/>
      <c r="IV53" s="49"/>
      <c r="IW53" s="49"/>
      <c r="IX53" s="49"/>
      <c r="IY53" s="49"/>
      <c r="IZ53" s="49"/>
      <c r="JA53" s="49"/>
      <c r="JB53" s="49"/>
      <c r="JC53" s="49"/>
      <c r="JD53" s="49"/>
      <c r="JE53" s="49"/>
      <c r="JF53" s="49"/>
      <c r="JG53" s="49"/>
      <c r="JH53" s="49"/>
      <c r="JI53" s="49"/>
      <c r="JJ53" s="49"/>
      <c r="JK53" s="49"/>
      <c r="JL53" s="49">
        <v>1992</v>
      </c>
      <c r="JM53" s="49"/>
      <c r="JN53" s="49"/>
      <c r="JO53" s="49"/>
      <c r="JP53" s="49"/>
      <c r="JQ53" s="49"/>
      <c r="JR53" s="52" t="s">
        <v>202</v>
      </c>
      <c r="JS53" s="51"/>
      <c r="JT53" s="51"/>
      <c r="JU53" s="51"/>
      <c r="JV53" s="51"/>
      <c r="JW53" s="51"/>
      <c r="JX53" s="51"/>
      <c r="JY53" s="51"/>
      <c r="JZ53" s="51"/>
      <c r="KA53" s="51"/>
      <c r="KB53" s="51"/>
      <c r="KC53" s="51"/>
      <c r="KD53" s="51"/>
      <c r="KE53" s="51"/>
      <c r="KF53" s="51"/>
      <c r="KG53" s="51"/>
      <c r="KH53" s="51"/>
      <c r="KI53" s="51"/>
      <c r="KJ53" s="51"/>
      <c r="KK53" s="51"/>
      <c r="KL53" s="51"/>
      <c r="KM53" s="51"/>
      <c r="KN53" s="51"/>
    </row>
    <row r="54" spans="1:304" ht="15" customHeight="1" thickTop="1" thickBot="1" x14ac:dyDescent="0.3">
      <c r="A54" s="53">
        <v>45</v>
      </c>
      <c r="B54" s="39" t="s">
        <v>138</v>
      </c>
      <c r="C54" s="42" t="s">
        <v>339</v>
      </c>
      <c r="D54" s="42" t="s">
        <v>340</v>
      </c>
      <c r="E54" s="42" t="s">
        <v>341</v>
      </c>
      <c r="F54" s="55"/>
      <c r="G54" s="49"/>
      <c r="H54" s="44">
        <v>1</v>
      </c>
      <c r="I54" s="40" t="s">
        <v>140</v>
      </c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>
        <v>2</v>
      </c>
      <c r="CU54" s="49">
        <v>5</v>
      </c>
      <c r="CV54" s="49">
        <v>5</v>
      </c>
      <c r="CW54" s="49">
        <v>7</v>
      </c>
      <c r="CX54" s="49">
        <v>5</v>
      </c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>
        <v>1</v>
      </c>
      <c r="FI54" s="49">
        <v>1</v>
      </c>
      <c r="FJ54" s="49" t="s">
        <v>275</v>
      </c>
      <c r="FK54" s="49" t="s">
        <v>311</v>
      </c>
      <c r="FL54" s="49">
        <v>1978</v>
      </c>
      <c r="FM54" s="49" t="s">
        <v>342</v>
      </c>
      <c r="FN54" s="49">
        <v>1</v>
      </c>
      <c r="FO54" s="49">
        <v>1</v>
      </c>
      <c r="FP54" s="49"/>
      <c r="FQ54" s="49"/>
      <c r="FR54" s="49"/>
      <c r="FS54" s="49"/>
      <c r="FT54" s="49"/>
      <c r="FU54" s="49"/>
      <c r="FV54" s="49"/>
      <c r="FW54" s="49"/>
      <c r="FX54" s="49"/>
      <c r="FY54" s="49"/>
      <c r="FZ54" s="49"/>
      <c r="GA54" s="49"/>
      <c r="GB54" s="49"/>
      <c r="GC54" s="49"/>
      <c r="GD54" s="49"/>
      <c r="GE54" s="49"/>
      <c r="GF54" s="49"/>
      <c r="GG54" s="49"/>
      <c r="GH54" s="49"/>
      <c r="GI54" s="49"/>
      <c r="GJ54" s="49"/>
      <c r="GK54" s="49"/>
      <c r="GL54" s="49"/>
      <c r="GM54" s="49"/>
      <c r="GN54" s="49"/>
      <c r="GO54" s="49">
        <v>1</v>
      </c>
      <c r="GP54" s="49"/>
      <c r="GQ54" s="49"/>
      <c r="GR54" s="49"/>
      <c r="GS54" s="49"/>
      <c r="GT54" s="49">
        <v>1</v>
      </c>
      <c r="GU54" s="49"/>
      <c r="GV54" s="49">
        <v>2014</v>
      </c>
      <c r="GW54" s="49"/>
      <c r="GX54" s="49"/>
      <c r="GY54" s="49">
        <v>2014</v>
      </c>
      <c r="GZ54" s="49">
        <v>2010</v>
      </c>
      <c r="HA54" s="49">
        <v>2013</v>
      </c>
      <c r="HB54" s="49"/>
      <c r="HC54" s="49">
        <v>2010</v>
      </c>
      <c r="HD54" s="49"/>
      <c r="HE54" s="49"/>
      <c r="HF54" s="49"/>
      <c r="HG54" s="49"/>
      <c r="HH54" s="49"/>
      <c r="HI54" s="49"/>
      <c r="HJ54" s="49"/>
      <c r="HK54" s="49"/>
      <c r="HL54" s="49"/>
      <c r="HM54" s="49"/>
      <c r="HN54" s="49"/>
      <c r="HO54" s="49"/>
      <c r="HP54" s="49"/>
      <c r="HQ54" s="49"/>
      <c r="HR54" s="49"/>
      <c r="HS54" s="49"/>
      <c r="HT54" s="49"/>
      <c r="HU54" s="49"/>
      <c r="HV54" s="49"/>
      <c r="HW54" s="49"/>
      <c r="HX54" s="49"/>
      <c r="HY54" s="49"/>
      <c r="HZ54" s="49"/>
      <c r="IA54" s="49"/>
      <c r="IB54" s="49"/>
      <c r="IC54" s="49"/>
      <c r="ID54" s="49"/>
      <c r="IE54" s="49"/>
      <c r="IF54" s="49"/>
      <c r="IG54" s="49"/>
      <c r="IH54" s="49"/>
      <c r="II54" s="49"/>
      <c r="IJ54" s="49"/>
      <c r="IK54" s="49"/>
      <c r="IL54" s="49"/>
      <c r="IM54" s="49"/>
      <c r="IN54" s="49"/>
      <c r="IO54" s="49"/>
      <c r="IP54" s="49"/>
      <c r="IQ54" s="49"/>
      <c r="IR54" s="49"/>
      <c r="IS54" s="49"/>
      <c r="IT54" s="49"/>
      <c r="IU54" s="49"/>
      <c r="IV54" s="49"/>
      <c r="IW54" s="49"/>
      <c r="IX54" s="49"/>
      <c r="IY54" s="49"/>
      <c r="IZ54" s="49"/>
      <c r="JA54" s="49"/>
      <c r="JB54" s="49"/>
      <c r="JC54" s="49"/>
      <c r="JD54" s="49"/>
      <c r="JE54" s="49"/>
      <c r="JF54" s="49"/>
      <c r="JG54" s="49"/>
      <c r="JH54" s="49"/>
      <c r="JI54" s="49"/>
      <c r="JJ54" s="49"/>
      <c r="JK54" s="49"/>
      <c r="JL54" s="49"/>
      <c r="JM54" s="49"/>
      <c r="JN54" s="49"/>
      <c r="JO54" s="49"/>
      <c r="JP54" s="49"/>
      <c r="JQ54" s="49"/>
      <c r="JR54" s="49"/>
      <c r="JS54" s="51"/>
      <c r="JT54" s="51"/>
      <c r="JU54" s="51"/>
      <c r="JV54" s="51"/>
      <c r="JW54" s="51"/>
      <c r="JX54" s="51"/>
      <c r="JY54" s="51"/>
      <c r="JZ54" s="51"/>
      <c r="KA54" s="51"/>
      <c r="KB54" s="51"/>
      <c r="KC54" s="51"/>
      <c r="KD54" s="51"/>
      <c r="KE54" s="51"/>
      <c r="KF54" s="51"/>
      <c r="KG54" s="51"/>
      <c r="KH54" s="51"/>
      <c r="KI54" s="51"/>
      <c r="KJ54" s="51"/>
      <c r="KK54" s="51"/>
      <c r="KL54" s="51"/>
      <c r="KM54" s="51"/>
      <c r="KN54" s="51"/>
    </row>
    <row r="55" spans="1:304" ht="15" customHeight="1" thickTop="1" thickBot="1" x14ac:dyDescent="0.3">
      <c r="A55" s="53">
        <v>46</v>
      </c>
      <c r="B55" s="48" t="s">
        <v>138</v>
      </c>
      <c r="C55" s="42" t="s">
        <v>343</v>
      </c>
      <c r="D55" s="42" t="s">
        <v>344</v>
      </c>
      <c r="E55" s="42" t="s">
        <v>139</v>
      </c>
      <c r="F55" s="55"/>
      <c r="G55" s="49"/>
      <c r="H55" s="44">
        <v>1</v>
      </c>
      <c r="I55" s="40" t="s">
        <v>140</v>
      </c>
      <c r="J55" s="49"/>
      <c r="K55" s="49"/>
      <c r="L55" s="49"/>
      <c r="M55" s="49"/>
      <c r="N55" s="49"/>
      <c r="O55" s="49"/>
      <c r="P55" s="49"/>
      <c r="Q55" s="49"/>
      <c r="R55" s="49">
        <v>2</v>
      </c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>
        <v>6</v>
      </c>
      <c r="DF55" s="49">
        <v>6</v>
      </c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9">
        <v>1</v>
      </c>
      <c r="FI55" s="49">
        <v>1</v>
      </c>
      <c r="FJ55" s="49" t="s">
        <v>264</v>
      </c>
      <c r="FK55" s="49" t="s">
        <v>345</v>
      </c>
      <c r="FL55" s="49">
        <v>1970</v>
      </c>
      <c r="FM55" s="49" t="s">
        <v>346</v>
      </c>
      <c r="FN55" s="49">
        <v>1</v>
      </c>
      <c r="FO55" s="49">
        <v>1</v>
      </c>
      <c r="FP55" s="49"/>
      <c r="FQ55" s="49"/>
      <c r="FR55" s="49"/>
      <c r="FS55" s="49"/>
      <c r="FT55" s="49"/>
      <c r="FU55" s="49"/>
      <c r="FV55" s="49"/>
      <c r="FW55" s="49"/>
      <c r="FX55" s="49"/>
      <c r="FY55" s="49"/>
      <c r="FZ55" s="49"/>
      <c r="GA55" s="49"/>
      <c r="GB55" s="49"/>
      <c r="GC55" s="49"/>
      <c r="GD55" s="49"/>
      <c r="GE55" s="49"/>
      <c r="GF55" s="49"/>
      <c r="GG55" s="49"/>
      <c r="GH55" s="49"/>
      <c r="GI55" s="49"/>
      <c r="GJ55" s="49"/>
      <c r="GK55" s="49"/>
      <c r="GL55" s="49"/>
      <c r="GM55" s="49"/>
      <c r="GN55" s="49"/>
      <c r="GO55" s="49">
        <v>1</v>
      </c>
      <c r="GP55" s="49"/>
      <c r="GQ55" s="49"/>
      <c r="GR55" s="49"/>
      <c r="GS55" s="49"/>
      <c r="GT55" s="49">
        <v>1</v>
      </c>
      <c r="GU55" s="49"/>
      <c r="GV55" s="49">
        <v>2014</v>
      </c>
      <c r="GW55" s="49"/>
      <c r="GX55" s="49"/>
      <c r="GY55" s="49">
        <v>2014</v>
      </c>
      <c r="GZ55" s="49"/>
      <c r="HA55" s="49"/>
      <c r="HB55" s="49"/>
      <c r="HC55" s="49"/>
      <c r="HD55" s="49"/>
      <c r="HE55" s="49"/>
      <c r="HF55" s="49"/>
      <c r="HG55" s="49"/>
      <c r="HH55" s="49"/>
      <c r="HI55" s="49"/>
      <c r="HJ55" s="49"/>
      <c r="HK55" s="49"/>
      <c r="HL55" s="49"/>
      <c r="HM55" s="49"/>
      <c r="HN55" s="49"/>
      <c r="HO55" s="49"/>
      <c r="HP55" s="49"/>
      <c r="HQ55" s="49"/>
      <c r="HR55" s="49"/>
      <c r="HS55" s="49"/>
      <c r="HT55" s="49"/>
      <c r="HU55" s="49"/>
      <c r="HV55" s="49"/>
      <c r="HW55" s="49"/>
      <c r="HX55" s="49"/>
      <c r="HY55" s="49"/>
      <c r="HZ55" s="49"/>
      <c r="IA55" s="49"/>
      <c r="IB55" s="49"/>
      <c r="IC55" s="49"/>
      <c r="ID55" s="49"/>
      <c r="IE55" s="49"/>
      <c r="IF55" s="49"/>
      <c r="IG55" s="49"/>
      <c r="IH55" s="49"/>
      <c r="II55" s="49"/>
      <c r="IJ55" s="49"/>
      <c r="IK55" s="49"/>
      <c r="IL55" s="49"/>
      <c r="IM55" s="49"/>
      <c r="IN55" s="49"/>
      <c r="IO55" s="49"/>
      <c r="IP55" s="49"/>
      <c r="IQ55" s="49"/>
      <c r="IR55" s="49"/>
      <c r="IS55" s="49"/>
      <c r="IT55" s="49"/>
      <c r="IU55" s="49"/>
      <c r="IV55" s="49"/>
      <c r="IW55" s="49"/>
      <c r="IX55" s="49"/>
      <c r="IY55" s="49"/>
      <c r="IZ55" s="49"/>
      <c r="JA55" s="49"/>
      <c r="JB55" s="49"/>
      <c r="JC55" s="49"/>
      <c r="JD55" s="49"/>
      <c r="JE55" s="49"/>
      <c r="JF55" s="49"/>
      <c r="JG55" s="49"/>
      <c r="JH55" s="49"/>
      <c r="JI55" s="49"/>
      <c r="JJ55" s="49"/>
      <c r="JK55" s="49">
        <v>1999</v>
      </c>
      <c r="JL55" s="49"/>
      <c r="JM55" s="49"/>
      <c r="JN55" s="49"/>
      <c r="JO55" s="49"/>
      <c r="JP55" s="49"/>
      <c r="JQ55" s="49"/>
      <c r="JR55" s="49"/>
      <c r="JS55" s="51"/>
      <c r="JT55" s="51"/>
      <c r="JU55" s="51"/>
      <c r="JV55" s="51"/>
      <c r="JW55" s="51"/>
      <c r="JX55" s="51"/>
      <c r="JY55" s="51"/>
      <c r="JZ55" s="51"/>
      <c r="KA55" s="51"/>
      <c r="KB55" s="51"/>
      <c r="KC55" s="51"/>
      <c r="KD55" s="51"/>
      <c r="KE55" s="51"/>
      <c r="KF55" s="51"/>
      <c r="KG55" s="51"/>
      <c r="KH55" s="51"/>
      <c r="KI55" s="51"/>
      <c r="KJ55" s="51"/>
      <c r="KK55" s="51"/>
      <c r="KL55" s="51"/>
      <c r="KM55" s="51"/>
      <c r="KN55" s="51"/>
    </row>
    <row r="56" spans="1:304" ht="15" customHeight="1" thickTop="1" thickBot="1" x14ac:dyDescent="0.3">
      <c r="A56" s="53">
        <v>47</v>
      </c>
      <c r="B56" s="39" t="s">
        <v>138</v>
      </c>
      <c r="C56" s="42" t="s">
        <v>347</v>
      </c>
      <c r="D56" s="42" t="s">
        <v>348</v>
      </c>
      <c r="E56" s="42" t="s">
        <v>349</v>
      </c>
      <c r="F56" s="55"/>
      <c r="G56" s="49"/>
      <c r="H56" s="44">
        <v>1</v>
      </c>
      <c r="I56" s="40" t="s">
        <v>140</v>
      </c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>
        <v>5</v>
      </c>
      <c r="DA56" s="49">
        <v>6</v>
      </c>
      <c r="DB56" s="49">
        <v>6</v>
      </c>
      <c r="DC56" s="49"/>
      <c r="DD56" s="49">
        <v>9</v>
      </c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49">
        <v>1</v>
      </c>
      <c r="FI56" s="49">
        <v>1</v>
      </c>
      <c r="FJ56" s="49" t="s">
        <v>350</v>
      </c>
      <c r="FK56" s="49" t="s">
        <v>345</v>
      </c>
      <c r="FL56" s="49">
        <v>1963</v>
      </c>
      <c r="FM56" s="49" t="s">
        <v>351</v>
      </c>
      <c r="FN56" s="49">
        <v>1</v>
      </c>
      <c r="FO56" s="49">
        <v>1</v>
      </c>
      <c r="FP56" s="49"/>
      <c r="FQ56" s="49"/>
      <c r="FR56" s="49"/>
      <c r="FS56" s="49"/>
      <c r="FT56" s="49"/>
      <c r="FU56" s="49"/>
      <c r="FV56" s="49"/>
      <c r="FW56" s="49"/>
      <c r="FX56" s="49"/>
      <c r="FY56" s="49"/>
      <c r="FZ56" s="49"/>
      <c r="GA56" s="49"/>
      <c r="GB56" s="49"/>
      <c r="GC56" s="49"/>
      <c r="GD56" s="49"/>
      <c r="GE56" s="49"/>
      <c r="GF56" s="49"/>
      <c r="GG56" s="49"/>
      <c r="GH56" s="49"/>
      <c r="GI56" s="49"/>
      <c r="GJ56" s="49"/>
      <c r="GK56" s="49"/>
      <c r="GL56" s="49"/>
      <c r="GM56" s="49"/>
      <c r="GN56" s="49"/>
      <c r="GO56" s="49">
        <v>1</v>
      </c>
      <c r="GP56" s="49"/>
      <c r="GQ56" s="49"/>
      <c r="GR56" s="49"/>
      <c r="GS56" s="49"/>
      <c r="GT56" s="49">
        <v>1</v>
      </c>
      <c r="GU56" s="49"/>
      <c r="GV56" s="49">
        <v>2014</v>
      </c>
      <c r="GW56" s="49"/>
      <c r="GX56" s="49"/>
      <c r="GY56" s="49">
        <v>2014</v>
      </c>
      <c r="GZ56" s="49">
        <v>2011</v>
      </c>
      <c r="HA56" s="49">
        <v>2013</v>
      </c>
      <c r="HB56" s="49"/>
      <c r="HC56" s="49"/>
      <c r="HD56" s="49"/>
      <c r="HE56" s="49"/>
      <c r="HF56" s="49"/>
      <c r="HG56" s="49"/>
      <c r="HH56" s="49"/>
      <c r="HI56" s="49"/>
      <c r="HJ56" s="49"/>
      <c r="HK56" s="49"/>
      <c r="HL56" s="49"/>
      <c r="HM56" s="49"/>
      <c r="HN56" s="49"/>
      <c r="HO56" s="49"/>
      <c r="HP56" s="49"/>
      <c r="HQ56" s="49"/>
      <c r="HR56" s="49"/>
      <c r="HS56" s="49"/>
      <c r="HT56" s="49"/>
      <c r="HU56" s="49"/>
      <c r="HV56" s="49"/>
      <c r="HW56" s="49"/>
      <c r="HX56" s="49"/>
      <c r="HY56" s="49"/>
      <c r="HZ56" s="49"/>
      <c r="IA56" s="49"/>
      <c r="IB56" s="49"/>
      <c r="IC56" s="49"/>
      <c r="ID56" s="49"/>
      <c r="IE56" s="49"/>
      <c r="IF56" s="49"/>
      <c r="IG56" s="49"/>
      <c r="IH56" s="49"/>
      <c r="II56" s="49"/>
      <c r="IJ56" s="49"/>
      <c r="IK56" s="49"/>
      <c r="IL56" s="49"/>
      <c r="IM56" s="49"/>
      <c r="IN56" s="49"/>
      <c r="IO56" s="49"/>
      <c r="IP56" s="49"/>
      <c r="IQ56" s="49"/>
      <c r="IR56" s="49"/>
      <c r="IS56" s="49"/>
      <c r="IT56" s="49"/>
      <c r="IU56" s="49"/>
      <c r="IV56" s="49"/>
      <c r="IW56" s="49"/>
      <c r="IX56" s="49"/>
      <c r="IY56" s="49"/>
      <c r="IZ56" s="49"/>
      <c r="JA56" s="49"/>
      <c r="JB56" s="49"/>
      <c r="JC56" s="49"/>
      <c r="JD56" s="49"/>
      <c r="JE56" s="49"/>
      <c r="JF56" s="49"/>
      <c r="JG56" s="49"/>
      <c r="JH56" s="49"/>
      <c r="JI56" s="49"/>
      <c r="JJ56" s="49"/>
      <c r="JK56" s="49"/>
      <c r="JL56" s="49"/>
      <c r="JM56" s="49">
        <v>2001</v>
      </c>
      <c r="JN56" s="49"/>
      <c r="JO56" s="49"/>
      <c r="JP56" s="49"/>
      <c r="JQ56" s="49"/>
      <c r="JR56" s="49"/>
      <c r="JS56" s="51"/>
      <c r="JT56" s="51"/>
      <c r="JU56" s="51"/>
      <c r="JV56" s="51"/>
      <c r="JW56" s="51"/>
      <c r="JX56" s="51"/>
      <c r="JY56" s="51"/>
      <c r="JZ56" s="51"/>
      <c r="KA56" s="51"/>
      <c r="KB56" s="51"/>
      <c r="KC56" s="51"/>
      <c r="KD56" s="51"/>
      <c r="KE56" s="51"/>
      <c r="KF56" s="51"/>
      <c r="KG56" s="51"/>
      <c r="KH56" s="51"/>
      <c r="KI56" s="51"/>
      <c r="KJ56" s="51"/>
      <c r="KK56" s="51"/>
      <c r="KL56" s="51"/>
      <c r="KM56" s="51"/>
      <c r="KN56" s="51"/>
    </row>
    <row r="57" spans="1:304" ht="15" customHeight="1" thickTop="1" thickBot="1" x14ac:dyDescent="0.3">
      <c r="A57" s="53">
        <v>48</v>
      </c>
      <c r="B57" s="39" t="s">
        <v>138</v>
      </c>
      <c r="C57" s="42" t="s">
        <v>352</v>
      </c>
      <c r="D57" s="42" t="s">
        <v>151</v>
      </c>
      <c r="E57" s="42" t="s">
        <v>230</v>
      </c>
      <c r="F57" s="55"/>
      <c r="G57" s="49"/>
      <c r="H57" s="44">
        <v>1</v>
      </c>
      <c r="I57" s="40" t="s">
        <v>140</v>
      </c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>
        <v>1</v>
      </c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>
        <v>18</v>
      </c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/>
      <c r="FF57" s="49"/>
      <c r="FG57" s="49"/>
      <c r="FH57" s="49">
        <v>1</v>
      </c>
      <c r="FI57" s="49">
        <v>1</v>
      </c>
      <c r="FJ57" s="49" t="s">
        <v>264</v>
      </c>
      <c r="FK57" s="49" t="s">
        <v>345</v>
      </c>
      <c r="FL57" s="49">
        <v>1977</v>
      </c>
      <c r="FM57" s="49" t="s">
        <v>346</v>
      </c>
      <c r="FN57" s="49">
        <v>1</v>
      </c>
      <c r="FO57" s="49">
        <v>1</v>
      </c>
      <c r="FP57" s="49"/>
      <c r="FQ57" s="49"/>
      <c r="FR57" s="49"/>
      <c r="FS57" s="49"/>
      <c r="FT57" s="49"/>
      <c r="FU57" s="49"/>
      <c r="FV57" s="49"/>
      <c r="FW57" s="49"/>
      <c r="FX57" s="49"/>
      <c r="FY57" s="49"/>
      <c r="FZ57" s="49"/>
      <c r="GA57" s="49"/>
      <c r="GB57" s="49"/>
      <c r="GC57" s="49"/>
      <c r="GD57" s="49"/>
      <c r="GE57" s="49"/>
      <c r="GF57" s="49"/>
      <c r="GG57" s="49"/>
      <c r="GH57" s="49"/>
      <c r="GI57" s="49"/>
      <c r="GJ57" s="49"/>
      <c r="GK57" s="49"/>
      <c r="GL57" s="49"/>
      <c r="GM57" s="49"/>
      <c r="GN57" s="49"/>
      <c r="GO57" s="49">
        <v>1</v>
      </c>
      <c r="GP57" s="49"/>
      <c r="GQ57" s="49"/>
      <c r="GR57" s="49"/>
      <c r="GS57" s="49"/>
      <c r="GT57" s="49">
        <v>1</v>
      </c>
      <c r="GU57" s="49"/>
      <c r="GV57" s="49">
        <v>2013</v>
      </c>
      <c r="GW57" s="49">
        <v>2013</v>
      </c>
      <c r="GX57" s="49"/>
      <c r="GY57" s="49"/>
      <c r="GZ57" s="49">
        <v>2011</v>
      </c>
      <c r="HA57" s="49"/>
      <c r="HB57" s="49"/>
      <c r="HC57" s="49"/>
      <c r="HD57" s="49"/>
      <c r="HE57" s="49"/>
      <c r="HF57" s="49"/>
      <c r="HG57" s="49"/>
      <c r="HH57" s="49"/>
      <c r="HI57" s="49"/>
      <c r="HJ57" s="49"/>
      <c r="HK57" s="49"/>
      <c r="HL57" s="49"/>
      <c r="HM57" s="49"/>
      <c r="HN57" s="49"/>
      <c r="HO57" s="49"/>
      <c r="HP57" s="49"/>
      <c r="HQ57" s="49"/>
      <c r="HR57" s="49"/>
      <c r="HS57" s="49"/>
      <c r="HT57" s="49"/>
      <c r="HU57" s="49"/>
      <c r="HV57" s="49"/>
      <c r="HW57" s="49"/>
      <c r="HX57" s="49"/>
      <c r="HY57" s="49"/>
      <c r="HZ57" s="49"/>
      <c r="IA57" s="49"/>
      <c r="IB57" s="49"/>
      <c r="IC57" s="49"/>
      <c r="ID57" s="49"/>
      <c r="IE57" s="49"/>
      <c r="IF57" s="49"/>
      <c r="IG57" s="49"/>
      <c r="IH57" s="49"/>
      <c r="II57" s="49"/>
      <c r="IJ57" s="49"/>
      <c r="IK57" s="49"/>
      <c r="IL57" s="49"/>
      <c r="IM57" s="49"/>
      <c r="IN57" s="49"/>
      <c r="IO57" s="49"/>
      <c r="IP57" s="49"/>
      <c r="IQ57" s="49"/>
      <c r="IR57" s="49"/>
      <c r="IS57" s="49"/>
      <c r="IT57" s="49"/>
      <c r="IU57" s="49"/>
      <c r="IV57" s="49"/>
      <c r="IW57" s="49"/>
      <c r="IX57" s="49"/>
      <c r="IY57" s="49"/>
      <c r="IZ57" s="49"/>
      <c r="JA57" s="49"/>
      <c r="JB57" s="49"/>
      <c r="JC57" s="49"/>
      <c r="JD57" s="49"/>
      <c r="JE57" s="49"/>
      <c r="JF57" s="49"/>
      <c r="JG57" s="49"/>
      <c r="JH57" s="49"/>
      <c r="JI57" s="49"/>
      <c r="JJ57" s="49"/>
      <c r="JK57" s="49"/>
      <c r="JL57" s="49"/>
      <c r="JM57" s="49"/>
      <c r="JN57" s="49"/>
      <c r="JO57" s="49"/>
      <c r="JP57" s="49"/>
      <c r="JQ57" s="49"/>
      <c r="JR57" s="49"/>
      <c r="JS57" s="51"/>
      <c r="JT57" s="51"/>
      <c r="JU57" s="51"/>
      <c r="JV57" s="51"/>
      <c r="JW57" s="51"/>
      <c r="JX57" s="51"/>
      <c r="JY57" s="51"/>
      <c r="JZ57" s="51"/>
      <c r="KA57" s="51"/>
      <c r="KB57" s="51"/>
      <c r="KC57" s="51"/>
      <c r="KD57" s="51"/>
      <c r="KE57" s="51"/>
    </row>
    <row r="58" spans="1:304" ht="15" customHeight="1" thickTop="1" thickBot="1" x14ac:dyDescent="0.3">
      <c r="A58" s="53">
        <v>49</v>
      </c>
      <c r="B58" s="39" t="s">
        <v>138</v>
      </c>
      <c r="C58" s="42" t="s">
        <v>353</v>
      </c>
      <c r="D58" s="42" t="s">
        <v>319</v>
      </c>
      <c r="E58" s="42" t="s">
        <v>354</v>
      </c>
      <c r="F58" s="55"/>
      <c r="G58" s="49"/>
      <c r="H58" s="44">
        <v>1</v>
      </c>
      <c r="I58" s="40" t="s">
        <v>140</v>
      </c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>
        <v>3</v>
      </c>
      <c r="DA58" s="49">
        <v>3</v>
      </c>
      <c r="DB58" s="49"/>
      <c r="DC58" s="49"/>
      <c r="DD58" s="49">
        <v>6</v>
      </c>
      <c r="DE58" s="49">
        <v>6</v>
      </c>
      <c r="DF58" s="49">
        <v>3</v>
      </c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49">
        <v>1</v>
      </c>
      <c r="FI58" s="49">
        <v>1</v>
      </c>
      <c r="FJ58" s="49" t="s">
        <v>250</v>
      </c>
      <c r="FK58" s="49" t="s">
        <v>355</v>
      </c>
      <c r="FL58" s="49">
        <v>1981</v>
      </c>
      <c r="FM58" s="49" t="s">
        <v>351</v>
      </c>
      <c r="FN58" s="49">
        <v>1</v>
      </c>
      <c r="FO58" s="49">
        <v>1</v>
      </c>
      <c r="FP58" s="49"/>
      <c r="FQ58" s="49"/>
      <c r="FR58" s="49"/>
      <c r="FS58" s="49"/>
      <c r="FT58" s="49"/>
      <c r="FU58" s="49"/>
      <c r="FV58" s="49"/>
      <c r="FW58" s="49"/>
      <c r="FX58" s="49"/>
      <c r="FY58" s="49"/>
      <c r="FZ58" s="49"/>
      <c r="GA58" s="49"/>
      <c r="GB58" s="49"/>
      <c r="GC58" s="49"/>
      <c r="GD58" s="49"/>
      <c r="GE58" s="49"/>
      <c r="GF58" s="49"/>
      <c r="GG58" s="49"/>
      <c r="GH58" s="49"/>
      <c r="GI58" s="49"/>
      <c r="GJ58" s="49"/>
      <c r="GK58" s="49"/>
      <c r="GL58" s="49"/>
      <c r="GM58" s="49"/>
      <c r="GN58" s="49"/>
      <c r="GO58" s="49">
        <v>1</v>
      </c>
      <c r="GP58" s="49"/>
      <c r="GQ58" s="49"/>
      <c r="GR58" s="49"/>
      <c r="GS58" s="49"/>
      <c r="GT58" s="49">
        <v>1</v>
      </c>
      <c r="GU58" s="49"/>
      <c r="GV58" s="49">
        <v>2014</v>
      </c>
      <c r="GW58" s="49">
        <v>2014</v>
      </c>
      <c r="GX58" s="49"/>
      <c r="GY58" s="49"/>
      <c r="GZ58" s="49">
        <v>2011</v>
      </c>
      <c r="HA58" s="49">
        <v>2013</v>
      </c>
      <c r="HB58" s="49"/>
      <c r="HC58" s="49"/>
      <c r="HD58" s="49"/>
      <c r="HE58" s="49"/>
      <c r="HF58" s="49"/>
      <c r="HG58" s="49"/>
      <c r="HH58" s="49"/>
      <c r="HI58" s="49"/>
      <c r="HJ58" s="49"/>
      <c r="HK58" s="49"/>
      <c r="HL58" s="49"/>
      <c r="HM58" s="49"/>
      <c r="HN58" s="49"/>
      <c r="HO58" s="49"/>
      <c r="HP58" s="49"/>
      <c r="HQ58" s="49"/>
      <c r="HR58" s="49"/>
      <c r="HS58" s="49"/>
      <c r="HT58" s="49"/>
      <c r="HU58" s="49"/>
      <c r="HV58" s="49"/>
      <c r="HW58" s="49"/>
      <c r="HX58" s="49"/>
      <c r="HY58" s="49"/>
      <c r="HZ58" s="49"/>
      <c r="IA58" s="49"/>
      <c r="IB58" s="49"/>
      <c r="IC58" s="49"/>
      <c r="ID58" s="49"/>
      <c r="IE58" s="49"/>
      <c r="IF58" s="49"/>
      <c r="IG58" s="49"/>
      <c r="IH58" s="49"/>
      <c r="II58" s="49"/>
      <c r="IJ58" s="49"/>
      <c r="IK58" s="49"/>
      <c r="IL58" s="49"/>
      <c r="IM58" s="49"/>
      <c r="IN58" s="49"/>
      <c r="IO58" s="49"/>
      <c r="IP58" s="49"/>
      <c r="IQ58" s="49"/>
      <c r="IR58" s="49"/>
      <c r="IS58" s="49"/>
      <c r="IT58" s="49"/>
      <c r="IU58" s="49"/>
      <c r="IV58" s="49"/>
      <c r="IW58" s="49"/>
      <c r="IX58" s="49"/>
      <c r="IY58" s="49"/>
      <c r="IZ58" s="49"/>
      <c r="JA58" s="49"/>
      <c r="JB58" s="49"/>
      <c r="JC58" s="49"/>
      <c r="JD58" s="49"/>
      <c r="JE58" s="49"/>
      <c r="JF58" s="49"/>
      <c r="JG58" s="49"/>
      <c r="JH58" s="49"/>
      <c r="JI58" s="49"/>
      <c r="JJ58" s="49"/>
      <c r="JK58" s="49"/>
      <c r="JL58" s="49"/>
      <c r="JM58" s="49">
        <v>2005</v>
      </c>
      <c r="JN58" s="49"/>
      <c r="JO58" s="49"/>
      <c r="JP58" s="49"/>
      <c r="JQ58" s="49"/>
      <c r="JR58" s="49"/>
      <c r="JS58" s="51"/>
      <c r="JT58" s="51"/>
      <c r="JU58" s="51"/>
      <c r="JV58" s="51"/>
      <c r="JW58" s="51"/>
      <c r="JX58" s="51"/>
      <c r="JY58" s="51"/>
      <c r="JZ58" s="51"/>
      <c r="KA58" s="51"/>
      <c r="KB58" s="51"/>
      <c r="KC58" s="51"/>
      <c r="KD58" s="51"/>
      <c r="KE58" s="51"/>
    </row>
    <row r="59" spans="1:304" ht="15" customHeight="1" thickTop="1" thickBot="1" x14ac:dyDescent="0.3">
      <c r="A59" s="53">
        <v>50</v>
      </c>
      <c r="B59" s="48" t="s">
        <v>138</v>
      </c>
      <c r="C59" s="42" t="s">
        <v>356</v>
      </c>
      <c r="D59" s="42" t="s">
        <v>357</v>
      </c>
      <c r="E59" s="42" t="s">
        <v>139</v>
      </c>
      <c r="F59" s="55"/>
      <c r="G59" s="49"/>
      <c r="H59" s="44">
        <v>1</v>
      </c>
      <c r="I59" s="40" t="s">
        <v>140</v>
      </c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>
        <v>2</v>
      </c>
      <c r="DK59" s="49">
        <v>3</v>
      </c>
      <c r="DL59" s="49"/>
      <c r="DM59" s="49">
        <v>2</v>
      </c>
      <c r="DN59" s="49">
        <v>2</v>
      </c>
      <c r="DO59" s="49"/>
      <c r="DP59" s="49">
        <v>6</v>
      </c>
      <c r="DQ59" s="49">
        <v>6</v>
      </c>
      <c r="DR59" s="49">
        <v>4</v>
      </c>
      <c r="DS59" s="49">
        <v>1</v>
      </c>
      <c r="DT59" s="49">
        <v>1</v>
      </c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>
        <v>1</v>
      </c>
      <c r="FI59" s="49"/>
      <c r="FJ59" s="49" t="s">
        <v>358</v>
      </c>
      <c r="FK59" s="49" t="s">
        <v>359</v>
      </c>
      <c r="FL59" s="49">
        <v>1985</v>
      </c>
      <c r="FM59" s="49" t="s">
        <v>360</v>
      </c>
      <c r="FN59" s="49"/>
      <c r="FO59" s="49"/>
      <c r="FP59" s="49"/>
      <c r="FQ59" s="49"/>
      <c r="FR59" s="49"/>
      <c r="FS59" s="49"/>
      <c r="FT59" s="49"/>
      <c r="FU59" s="49"/>
      <c r="FV59" s="49"/>
      <c r="FW59" s="49"/>
      <c r="FX59" s="49"/>
      <c r="FY59" s="49"/>
      <c r="FZ59" s="49"/>
      <c r="GA59" s="49"/>
      <c r="GB59" s="49"/>
      <c r="GC59" s="49"/>
      <c r="GD59" s="49"/>
      <c r="GE59" s="49"/>
      <c r="GF59" s="49"/>
      <c r="GG59" s="49"/>
      <c r="GH59" s="49"/>
      <c r="GI59" s="49"/>
      <c r="GJ59" s="49"/>
      <c r="GK59" s="49"/>
      <c r="GL59" s="49"/>
      <c r="GM59" s="49">
        <v>1</v>
      </c>
      <c r="GN59" s="49"/>
      <c r="GO59" s="49"/>
      <c r="GP59" s="49"/>
      <c r="GQ59" s="49"/>
      <c r="GR59" s="49">
        <v>1</v>
      </c>
      <c r="GS59" s="49"/>
      <c r="GT59" s="49"/>
      <c r="GU59" s="49"/>
      <c r="GV59" s="49">
        <v>2010</v>
      </c>
      <c r="GW59" s="49"/>
      <c r="GX59" s="49">
        <v>2010</v>
      </c>
      <c r="GY59" s="49"/>
      <c r="GZ59" s="49">
        <v>2013</v>
      </c>
      <c r="HA59" s="49">
        <v>2013</v>
      </c>
      <c r="HB59" s="49"/>
      <c r="HC59" s="49"/>
      <c r="HD59" s="49"/>
      <c r="HE59" s="49"/>
      <c r="HF59" s="49"/>
      <c r="HG59" s="49"/>
      <c r="HH59" s="49"/>
      <c r="HI59" s="49"/>
      <c r="HJ59" s="49"/>
      <c r="HK59" s="49"/>
      <c r="HL59" s="49"/>
      <c r="HM59" s="49"/>
      <c r="HN59" s="49"/>
      <c r="HO59" s="49"/>
      <c r="HP59" s="49"/>
      <c r="HQ59" s="49"/>
      <c r="HR59" s="49"/>
      <c r="HS59" s="49"/>
      <c r="HT59" s="49"/>
      <c r="HU59" s="49"/>
      <c r="HV59" s="49"/>
      <c r="HW59" s="49"/>
      <c r="HX59" s="49"/>
      <c r="HY59" s="49"/>
      <c r="HZ59" s="49"/>
      <c r="IA59" s="49"/>
      <c r="IB59" s="49"/>
      <c r="IC59" s="49"/>
      <c r="ID59" s="49"/>
      <c r="IE59" s="49"/>
      <c r="IF59" s="49"/>
      <c r="IG59" s="49"/>
      <c r="IH59" s="49"/>
      <c r="II59" s="49"/>
      <c r="IJ59" s="49"/>
      <c r="IK59" s="49"/>
      <c r="IL59" s="49"/>
      <c r="IM59" s="49"/>
      <c r="IN59" s="49"/>
      <c r="IO59" s="49"/>
      <c r="IP59" s="49"/>
      <c r="IQ59" s="49"/>
      <c r="IR59" s="49"/>
      <c r="IS59" s="49"/>
      <c r="IT59" s="49"/>
      <c r="IU59" s="49"/>
      <c r="IV59" s="49"/>
      <c r="IW59" s="49"/>
      <c r="IX59" s="49"/>
      <c r="IY59" s="49"/>
      <c r="IZ59" s="49"/>
      <c r="JA59" s="49"/>
      <c r="JB59" s="49"/>
      <c r="JC59" s="49"/>
      <c r="JD59" s="49"/>
      <c r="JE59" s="49"/>
      <c r="JF59" s="49"/>
      <c r="JG59" s="49"/>
      <c r="JH59" s="49"/>
      <c r="JI59" s="49"/>
      <c r="JJ59" s="49"/>
      <c r="JK59" s="49"/>
      <c r="JL59" s="49"/>
      <c r="JM59" s="49"/>
      <c r="JN59" s="49"/>
      <c r="JO59" s="49"/>
      <c r="JP59" s="49"/>
      <c r="JQ59" s="49"/>
      <c r="JR59" s="52" t="s">
        <v>202</v>
      </c>
      <c r="JS59" s="51"/>
      <c r="JT59" s="51"/>
      <c r="JU59" s="51"/>
      <c r="JV59" s="51"/>
      <c r="JW59" s="51"/>
      <c r="JX59" s="51"/>
      <c r="JY59" s="51"/>
      <c r="JZ59" s="51"/>
      <c r="KA59" s="51"/>
      <c r="KB59" s="51"/>
      <c r="KC59" s="51"/>
      <c r="KD59" s="51"/>
      <c r="KE59" s="51"/>
    </row>
    <row r="60" spans="1:304" ht="15" customHeight="1" thickTop="1" thickBot="1" x14ac:dyDescent="0.3">
      <c r="A60" s="53">
        <v>51</v>
      </c>
      <c r="B60" s="39" t="s">
        <v>138</v>
      </c>
      <c r="C60" s="42" t="s">
        <v>361</v>
      </c>
      <c r="D60" s="42" t="s">
        <v>204</v>
      </c>
      <c r="E60" s="42" t="s">
        <v>161</v>
      </c>
      <c r="F60" s="55"/>
      <c r="G60" s="49"/>
      <c r="H60" s="44">
        <v>1</v>
      </c>
      <c r="I60" s="40" t="s">
        <v>140</v>
      </c>
      <c r="J60" s="49"/>
      <c r="K60" s="49"/>
      <c r="L60" s="49"/>
      <c r="M60" s="49"/>
      <c r="N60" s="49"/>
      <c r="O60" s="49"/>
      <c r="P60" s="49"/>
      <c r="Q60" s="49"/>
      <c r="R60" s="49">
        <v>1</v>
      </c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>
        <v>6</v>
      </c>
      <c r="DQ60" s="49">
        <v>6</v>
      </c>
      <c r="DR60" s="49">
        <v>4</v>
      </c>
      <c r="DS60" s="49">
        <v>3</v>
      </c>
      <c r="DT60" s="49">
        <v>1</v>
      </c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>
        <v>1</v>
      </c>
      <c r="FI60" s="49">
        <v>1</v>
      </c>
      <c r="FJ60" s="49" t="s">
        <v>174</v>
      </c>
      <c r="FK60" s="49" t="s">
        <v>362</v>
      </c>
      <c r="FL60" s="49">
        <v>1979</v>
      </c>
      <c r="FM60" s="49" t="s">
        <v>143</v>
      </c>
      <c r="FN60" s="49">
        <v>1</v>
      </c>
      <c r="FO60" s="49">
        <v>1</v>
      </c>
      <c r="FP60" s="49"/>
      <c r="FQ60" s="49"/>
      <c r="FR60" s="49"/>
      <c r="FS60" s="49"/>
      <c r="FT60" s="49"/>
      <c r="FU60" s="49"/>
      <c r="FV60" s="49"/>
      <c r="FW60" s="49"/>
      <c r="FX60" s="49"/>
      <c r="FY60" s="49"/>
      <c r="FZ60" s="49"/>
      <c r="GA60" s="49"/>
      <c r="GB60" s="49"/>
      <c r="GC60" s="49"/>
      <c r="GD60" s="49"/>
      <c r="GE60" s="49"/>
      <c r="GF60" s="49"/>
      <c r="GG60" s="49"/>
      <c r="GH60" s="49"/>
      <c r="GI60" s="49"/>
      <c r="GJ60" s="49"/>
      <c r="GK60" s="49"/>
      <c r="GL60" s="49"/>
      <c r="GM60" s="49"/>
      <c r="GN60" s="49"/>
      <c r="GO60" s="49">
        <v>1</v>
      </c>
      <c r="GP60" s="49"/>
      <c r="GQ60" s="49"/>
      <c r="GR60" s="49"/>
      <c r="GS60" s="49"/>
      <c r="GT60" s="49">
        <v>1</v>
      </c>
      <c r="GU60" s="49"/>
      <c r="GV60" s="49">
        <v>2011</v>
      </c>
      <c r="GW60" s="49">
        <v>2011</v>
      </c>
      <c r="GX60" s="49"/>
      <c r="GY60" s="49"/>
      <c r="GZ60" s="49">
        <v>2011</v>
      </c>
      <c r="HA60" s="49">
        <v>2013</v>
      </c>
      <c r="HB60" s="49"/>
      <c r="HC60" s="49"/>
      <c r="HD60" s="49"/>
      <c r="HE60" s="49"/>
      <c r="HF60" s="49"/>
      <c r="HG60" s="49"/>
      <c r="HH60" s="49"/>
      <c r="HI60" s="49"/>
      <c r="HJ60" s="49"/>
      <c r="HK60" s="49"/>
      <c r="HL60" s="49"/>
      <c r="HM60" s="49"/>
      <c r="HN60" s="49"/>
      <c r="HO60" s="49"/>
      <c r="HP60" s="49"/>
      <c r="HQ60" s="49"/>
      <c r="HR60" s="49"/>
      <c r="HS60" s="49"/>
      <c r="HT60" s="49"/>
      <c r="HU60" s="49"/>
      <c r="HV60" s="49"/>
      <c r="HW60" s="49"/>
      <c r="HX60" s="49"/>
      <c r="HY60" s="49"/>
      <c r="HZ60" s="49"/>
      <c r="IA60" s="49"/>
      <c r="IB60" s="49"/>
      <c r="IC60" s="49"/>
      <c r="ID60" s="49"/>
      <c r="IE60" s="49"/>
      <c r="IF60" s="49"/>
      <c r="IG60" s="49"/>
      <c r="IH60" s="49"/>
      <c r="II60" s="49"/>
      <c r="IJ60" s="49"/>
      <c r="IK60" s="49"/>
      <c r="IL60" s="49"/>
      <c r="IM60" s="49"/>
      <c r="IN60" s="49"/>
      <c r="IO60" s="49"/>
      <c r="IP60" s="49"/>
      <c r="IQ60" s="49"/>
      <c r="IR60" s="49"/>
      <c r="IS60" s="49"/>
      <c r="IT60" s="49"/>
      <c r="IU60" s="49"/>
      <c r="IV60" s="49"/>
      <c r="IW60" s="49"/>
      <c r="IX60" s="49"/>
      <c r="IY60" s="49"/>
      <c r="IZ60" s="49"/>
      <c r="JA60" s="49"/>
      <c r="JB60" s="49"/>
      <c r="JC60" s="49"/>
      <c r="JD60" s="49"/>
      <c r="JE60" s="49"/>
      <c r="JF60" s="49"/>
      <c r="JG60" s="49"/>
      <c r="JH60" s="49"/>
      <c r="JI60" s="49"/>
      <c r="JJ60" s="49"/>
      <c r="JK60" s="49"/>
      <c r="JL60" s="49"/>
      <c r="JM60" s="49"/>
      <c r="JN60" s="49"/>
      <c r="JO60" s="49"/>
      <c r="JP60" s="49"/>
      <c r="JQ60" s="49"/>
      <c r="JR60" s="49"/>
      <c r="JS60" s="51"/>
      <c r="JT60" s="51"/>
      <c r="JU60" s="51"/>
      <c r="JV60" s="51"/>
      <c r="JW60" s="51"/>
      <c r="JX60" s="51"/>
      <c r="JY60" s="51"/>
      <c r="JZ60" s="51"/>
      <c r="KA60" s="51"/>
      <c r="KB60" s="51"/>
      <c r="KC60" s="51"/>
      <c r="KD60" s="51"/>
      <c r="KE60" s="51"/>
    </row>
    <row r="61" spans="1:304" ht="15" customHeight="1" thickTop="1" thickBot="1" x14ac:dyDescent="0.3">
      <c r="A61" s="53">
        <v>52</v>
      </c>
      <c r="B61" s="39" t="s">
        <v>138</v>
      </c>
      <c r="C61" s="42" t="s">
        <v>363</v>
      </c>
      <c r="D61" s="42" t="s">
        <v>217</v>
      </c>
      <c r="E61" s="42" t="s">
        <v>364</v>
      </c>
      <c r="F61" s="55"/>
      <c r="G61" s="49"/>
      <c r="H61" s="44">
        <v>1</v>
      </c>
      <c r="I61" s="40" t="s">
        <v>140</v>
      </c>
      <c r="J61" s="49"/>
      <c r="K61" s="49"/>
      <c r="L61" s="49"/>
      <c r="M61" s="49"/>
      <c r="N61" s="49"/>
      <c r="O61" s="49"/>
      <c r="P61" s="49"/>
      <c r="Q61" s="49"/>
      <c r="R61" s="49">
        <v>2</v>
      </c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>
        <v>6</v>
      </c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>
        <v>3</v>
      </c>
      <c r="EB61" s="49">
        <v>2</v>
      </c>
      <c r="EC61" s="49">
        <v>1</v>
      </c>
      <c r="ED61" s="49">
        <v>1</v>
      </c>
      <c r="EE61" s="49"/>
      <c r="EF61" s="49"/>
      <c r="EG61" s="49">
        <v>3</v>
      </c>
      <c r="EH61" s="49">
        <v>3</v>
      </c>
      <c r="EI61" s="49">
        <v>2</v>
      </c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>
        <v>2</v>
      </c>
      <c r="FA61" s="49">
        <v>1</v>
      </c>
      <c r="FB61" s="49"/>
      <c r="FC61" s="49"/>
      <c r="FD61" s="49"/>
      <c r="FE61" s="49"/>
      <c r="FF61" s="49"/>
      <c r="FG61" s="49">
        <v>1</v>
      </c>
      <c r="FH61" s="49"/>
      <c r="FI61" s="49"/>
      <c r="FJ61" s="49" t="s">
        <v>320</v>
      </c>
      <c r="FK61" s="49" t="s">
        <v>365</v>
      </c>
      <c r="FL61" s="49">
        <v>2000</v>
      </c>
      <c r="FM61" s="49" t="s">
        <v>366</v>
      </c>
      <c r="FN61" s="49">
        <v>1</v>
      </c>
      <c r="FO61" s="49">
        <v>1</v>
      </c>
      <c r="FP61" s="49"/>
      <c r="FQ61" s="49"/>
      <c r="FR61" s="49"/>
      <c r="FS61" s="49"/>
      <c r="FT61" s="49"/>
      <c r="FU61" s="49"/>
      <c r="FV61" s="49"/>
      <c r="FW61" s="49"/>
      <c r="FX61" s="49"/>
      <c r="FY61" s="49"/>
      <c r="FZ61" s="49"/>
      <c r="GA61" s="49"/>
      <c r="GB61" s="49"/>
      <c r="GC61" s="49"/>
      <c r="GD61" s="49"/>
      <c r="GE61" s="49"/>
      <c r="GF61" s="49"/>
      <c r="GG61" s="49"/>
      <c r="GH61" s="49"/>
      <c r="GI61" s="49"/>
      <c r="GJ61" s="49"/>
      <c r="GK61" s="49"/>
      <c r="GL61" s="49"/>
      <c r="GM61" s="49"/>
      <c r="GN61" s="49">
        <v>1</v>
      </c>
      <c r="GO61" s="49"/>
      <c r="GP61" s="49"/>
      <c r="GQ61" s="49"/>
      <c r="GR61" s="49"/>
      <c r="GS61" s="49">
        <v>1</v>
      </c>
      <c r="GT61" s="49"/>
      <c r="GU61" s="49"/>
      <c r="GV61" s="49">
        <v>2013</v>
      </c>
      <c r="GW61" s="49"/>
      <c r="GX61" s="49">
        <v>2013</v>
      </c>
      <c r="GY61" s="49"/>
      <c r="GZ61" s="49"/>
      <c r="HA61" s="49"/>
      <c r="HB61" s="49"/>
      <c r="HC61" s="49"/>
      <c r="HD61" s="49"/>
      <c r="HE61" s="49"/>
      <c r="HF61" s="49"/>
      <c r="HG61" s="49"/>
      <c r="HH61" s="49"/>
      <c r="HI61" s="49"/>
      <c r="HJ61" s="49"/>
      <c r="HK61" s="49"/>
      <c r="HL61" s="49"/>
      <c r="HM61" s="49"/>
      <c r="HN61" s="49"/>
      <c r="HO61" s="49"/>
      <c r="HP61" s="49"/>
      <c r="HQ61" s="49"/>
      <c r="HR61" s="49"/>
      <c r="HS61" s="49"/>
      <c r="HT61" s="49"/>
      <c r="HU61" s="49"/>
      <c r="HV61" s="49"/>
      <c r="HW61" s="49"/>
      <c r="HX61" s="49"/>
      <c r="HY61" s="49"/>
      <c r="HZ61" s="49"/>
      <c r="IA61" s="49"/>
      <c r="IB61" s="49"/>
      <c r="IC61" s="49"/>
      <c r="ID61" s="49"/>
      <c r="IE61" s="49"/>
      <c r="IF61" s="49"/>
      <c r="IG61" s="49"/>
      <c r="IH61" s="49"/>
      <c r="II61" s="49"/>
      <c r="IJ61" s="49"/>
      <c r="IK61" s="49"/>
      <c r="IL61" s="49"/>
      <c r="IM61" s="49"/>
      <c r="IN61" s="49"/>
      <c r="IO61" s="49"/>
      <c r="IP61" s="49"/>
      <c r="IQ61" s="49"/>
      <c r="IR61" s="49"/>
      <c r="IS61" s="49"/>
      <c r="IT61" s="49"/>
      <c r="IU61" s="49"/>
      <c r="IV61" s="49"/>
      <c r="IW61" s="49"/>
      <c r="IX61" s="49"/>
      <c r="IY61" s="49"/>
      <c r="IZ61" s="49"/>
      <c r="JA61" s="49"/>
      <c r="JB61" s="49"/>
      <c r="JC61" s="49"/>
      <c r="JD61" s="49"/>
      <c r="JE61" s="49"/>
      <c r="JF61" s="49"/>
      <c r="JG61" s="49"/>
      <c r="JH61" s="49"/>
      <c r="JI61" s="49"/>
      <c r="JJ61" s="49"/>
      <c r="JK61" s="49"/>
      <c r="JL61" s="49"/>
      <c r="JM61" s="49"/>
      <c r="JN61" s="49"/>
      <c r="JO61" s="49"/>
      <c r="JP61" s="49"/>
      <c r="JQ61" s="49"/>
      <c r="JR61" s="52" t="s">
        <v>202</v>
      </c>
      <c r="JS61" s="51"/>
      <c r="JT61" s="51"/>
      <c r="JU61" s="51"/>
      <c r="JV61" s="51"/>
      <c r="JW61" s="51"/>
      <c r="JX61" s="51"/>
      <c r="JY61" s="51"/>
      <c r="JZ61" s="51"/>
      <c r="KA61" s="51"/>
      <c r="KB61" s="51"/>
      <c r="KC61" s="51"/>
      <c r="KD61" s="51"/>
      <c r="KE61" s="51"/>
    </row>
    <row r="62" spans="1:304" ht="15" customHeight="1" thickTop="1" thickBot="1" x14ac:dyDescent="0.3">
      <c r="A62" s="53">
        <v>53</v>
      </c>
      <c r="B62" s="39" t="s">
        <v>138</v>
      </c>
      <c r="C62" s="42" t="s">
        <v>367</v>
      </c>
      <c r="D62" s="42" t="s">
        <v>177</v>
      </c>
      <c r="E62" s="42" t="s">
        <v>225</v>
      </c>
      <c r="F62" s="55"/>
      <c r="G62" s="49"/>
      <c r="H62" s="44">
        <v>1</v>
      </c>
      <c r="I62" s="40" t="s">
        <v>140</v>
      </c>
      <c r="J62" s="49"/>
      <c r="K62" s="49"/>
      <c r="L62" s="49"/>
      <c r="M62" s="49"/>
      <c r="N62" s="49"/>
      <c r="O62" s="49"/>
      <c r="P62" s="49"/>
      <c r="Q62" s="49"/>
      <c r="R62" s="49">
        <v>3</v>
      </c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>
        <v>10</v>
      </c>
      <c r="EO62" s="49">
        <v>3</v>
      </c>
      <c r="EP62" s="49">
        <v>3</v>
      </c>
      <c r="EQ62" s="49">
        <v>2</v>
      </c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>
        <v>1</v>
      </c>
      <c r="FI62" s="49">
        <v>1</v>
      </c>
      <c r="FJ62" s="49" t="s">
        <v>368</v>
      </c>
      <c r="FK62" s="49" t="s">
        <v>369</v>
      </c>
      <c r="FL62" s="49">
        <v>1975</v>
      </c>
      <c r="FM62" s="49" t="s">
        <v>370</v>
      </c>
      <c r="FN62" s="49">
        <v>1</v>
      </c>
      <c r="FO62" s="49">
        <v>1</v>
      </c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>
        <v>1</v>
      </c>
      <c r="GP62" s="49"/>
      <c r="GQ62" s="49"/>
      <c r="GR62" s="49"/>
      <c r="GS62" s="49"/>
      <c r="GT62" s="49">
        <v>1</v>
      </c>
      <c r="GU62" s="49"/>
      <c r="GV62" s="49">
        <v>2012</v>
      </c>
      <c r="GW62" s="49">
        <v>2012</v>
      </c>
      <c r="GX62" s="49"/>
      <c r="GY62" s="49"/>
      <c r="GZ62" s="49"/>
      <c r="HA62" s="49"/>
      <c r="HB62" s="49"/>
      <c r="HC62" s="49"/>
      <c r="HD62" s="49"/>
      <c r="HE62" s="49"/>
      <c r="HF62" s="49"/>
      <c r="HG62" s="49"/>
      <c r="HH62" s="49"/>
      <c r="HI62" s="49"/>
      <c r="HJ62" s="49"/>
      <c r="HK62" s="49"/>
      <c r="HL62" s="49"/>
      <c r="HM62" s="49"/>
      <c r="HN62" s="49"/>
      <c r="HO62" s="49"/>
      <c r="HP62" s="49"/>
      <c r="HQ62" s="49"/>
      <c r="HR62" s="49"/>
      <c r="HS62" s="49"/>
      <c r="HT62" s="49"/>
      <c r="HU62" s="49"/>
      <c r="HV62" s="49"/>
      <c r="HW62" s="49"/>
      <c r="HX62" s="49"/>
      <c r="HY62" s="49"/>
      <c r="HZ62" s="49"/>
      <c r="IA62" s="49"/>
      <c r="IB62" s="49"/>
      <c r="IC62" s="49"/>
      <c r="ID62" s="49"/>
      <c r="IE62" s="49"/>
      <c r="IF62" s="49"/>
      <c r="IG62" s="49"/>
      <c r="IH62" s="49"/>
      <c r="II62" s="49"/>
      <c r="IJ62" s="49"/>
      <c r="IK62" s="49"/>
      <c r="IL62" s="49"/>
      <c r="IM62" s="49"/>
      <c r="IN62" s="49"/>
      <c r="IO62" s="49"/>
      <c r="IP62" s="49"/>
      <c r="IQ62" s="49"/>
      <c r="IR62" s="49"/>
      <c r="IS62" s="49"/>
      <c r="IT62" s="49"/>
      <c r="IU62" s="49"/>
      <c r="IV62" s="49"/>
      <c r="IW62" s="49"/>
      <c r="IX62" s="49"/>
      <c r="IY62" s="49"/>
      <c r="IZ62" s="49"/>
      <c r="JA62" s="49"/>
      <c r="JB62" s="49"/>
      <c r="JC62" s="49"/>
      <c r="JD62" s="49"/>
      <c r="JE62" s="49"/>
      <c r="JF62" s="49"/>
      <c r="JG62" s="49"/>
      <c r="JH62" s="49"/>
      <c r="JI62" s="49"/>
      <c r="JJ62" s="49"/>
      <c r="JK62" s="49"/>
      <c r="JL62" s="49"/>
      <c r="JM62" s="49"/>
      <c r="JN62" s="49"/>
      <c r="JO62" s="49"/>
      <c r="JP62" s="49"/>
      <c r="JQ62" s="49"/>
      <c r="JR62" s="49"/>
      <c r="JS62" s="51"/>
      <c r="JT62" s="51"/>
      <c r="JU62" s="51"/>
      <c r="JV62" s="51"/>
      <c r="JW62" s="51"/>
      <c r="JX62" s="51"/>
      <c r="JY62" s="51"/>
      <c r="JZ62" s="51"/>
      <c r="KA62" s="51"/>
      <c r="KB62" s="51"/>
      <c r="KC62" s="51"/>
      <c r="KD62" s="51"/>
      <c r="KE62" s="51"/>
    </row>
    <row r="63" spans="1:304" ht="15" customHeight="1" thickTop="1" thickBot="1" x14ac:dyDescent="0.3">
      <c r="A63" s="49"/>
      <c r="B63" s="49"/>
      <c r="C63" s="48"/>
      <c r="D63" s="48"/>
      <c r="E63" s="48"/>
      <c r="F63" s="55"/>
      <c r="G63" s="49"/>
      <c r="H63" s="44"/>
      <c r="I63" s="40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  <c r="FL63" s="49"/>
      <c r="FM63" s="49"/>
      <c r="FN63" s="49"/>
      <c r="FO63" s="49"/>
      <c r="FP63" s="49"/>
      <c r="FQ63" s="49"/>
      <c r="FR63" s="49"/>
      <c r="FS63" s="49"/>
      <c r="FT63" s="49"/>
      <c r="FU63" s="49"/>
      <c r="FV63" s="49"/>
      <c r="FW63" s="49"/>
      <c r="FX63" s="49"/>
      <c r="FY63" s="49"/>
      <c r="FZ63" s="49"/>
      <c r="GA63" s="49"/>
      <c r="GB63" s="49"/>
      <c r="GC63" s="49"/>
      <c r="GD63" s="49"/>
      <c r="GE63" s="49"/>
      <c r="GF63" s="49"/>
      <c r="GG63" s="49"/>
      <c r="GH63" s="49"/>
      <c r="GI63" s="49"/>
      <c r="GJ63" s="49"/>
      <c r="GK63" s="49"/>
      <c r="GL63" s="49"/>
      <c r="GM63" s="49"/>
      <c r="GN63" s="49"/>
      <c r="GO63" s="49"/>
      <c r="GP63" s="49"/>
      <c r="GQ63" s="49"/>
      <c r="GR63" s="49"/>
      <c r="GS63" s="49"/>
      <c r="GT63" s="49"/>
      <c r="GU63" s="49"/>
      <c r="GV63" s="49"/>
      <c r="GW63" s="49"/>
      <c r="GX63" s="49"/>
      <c r="GY63" s="49"/>
      <c r="GZ63" s="49"/>
      <c r="HA63" s="49"/>
      <c r="HB63" s="49"/>
      <c r="HC63" s="49"/>
      <c r="HD63" s="49"/>
      <c r="HE63" s="49"/>
      <c r="HF63" s="49"/>
      <c r="HG63" s="49"/>
      <c r="HH63" s="49"/>
      <c r="HI63" s="49"/>
      <c r="HJ63" s="49"/>
      <c r="HK63" s="49"/>
      <c r="HL63" s="49"/>
      <c r="HM63" s="49"/>
      <c r="HN63" s="49"/>
      <c r="HO63" s="49"/>
      <c r="HP63" s="49"/>
      <c r="HQ63" s="49"/>
      <c r="HR63" s="49"/>
      <c r="HS63" s="49"/>
      <c r="HT63" s="49"/>
      <c r="HU63" s="49"/>
      <c r="HV63" s="49"/>
      <c r="HW63" s="49"/>
      <c r="HX63" s="49"/>
      <c r="HY63" s="49"/>
      <c r="HZ63" s="49"/>
      <c r="IA63" s="49"/>
      <c r="IB63" s="49"/>
      <c r="IC63" s="49"/>
      <c r="ID63" s="49"/>
      <c r="IE63" s="49"/>
      <c r="IF63" s="49"/>
      <c r="IG63" s="49"/>
      <c r="IH63" s="49"/>
      <c r="II63" s="49"/>
      <c r="IJ63" s="49"/>
      <c r="IK63" s="49"/>
      <c r="IL63" s="49"/>
      <c r="IM63" s="49"/>
      <c r="IN63" s="49"/>
      <c r="IO63" s="49"/>
      <c r="IP63" s="49"/>
      <c r="IQ63" s="49"/>
      <c r="IR63" s="49"/>
      <c r="IS63" s="49"/>
      <c r="IT63" s="49"/>
      <c r="IU63" s="49"/>
      <c r="IV63" s="49"/>
      <c r="IW63" s="49"/>
      <c r="IX63" s="49"/>
      <c r="IY63" s="49"/>
      <c r="IZ63" s="49"/>
      <c r="JA63" s="49"/>
      <c r="JB63" s="49"/>
      <c r="JC63" s="49"/>
      <c r="JD63" s="49"/>
      <c r="JE63" s="49"/>
      <c r="JF63" s="49"/>
      <c r="JG63" s="49"/>
      <c r="JH63" s="49"/>
      <c r="JI63" s="49"/>
      <c r="JJ63" s="49"/>
      <c r="JK63" s="49"/>
      <c r="JL63" s="49"/>
      <c r="JM63" s="49"/>
      <c r="JN63" s="49"/>
      <c r="JO63" s="49"/>
      <c r="JP63" s="49"/>
      <c r="JQ63" s="49"/>
      <c r="JR63" s="49"/>
      <c r="JS63" s="51"/>
      <c r="JT63" s="51"/>
      <c r="JU63" s="51"/>
      <c r="JV63" s="51"/>
      <c r="JW63" s="51"/>
      <c r="JX63" s="51"/>
      <c r="JY63" s="51"/>
      <c r="JZ63" s="51"/>
      <c r="KA63" s="51"/>
      <c r="KB63" s="51"/>
      <c r="KC63" s="51"/>
      <c r="KD63" s="51"/>
      <c r="KE63" s="51"/>
    </row>
    <row r="64" spans="1:304" ht="15" customHeight="1" x14ac:dyDescent="0.25">
      <c r="A64" s="49"/>
      <c r="B64" s="49"/>
      <c r="C64" s="48"/>
      <c r="D64" s="48"/>
      <c r="E64" s="48"/>
      <c r="F64" s="55"/>
      <c r="G64" s="49"/>
      <c r="H64" s="44"/>
      <c r="I64" s="40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49"/>
      <c r="FK64" s="49"/>
      <c r="FL64" s="49"/>
      <c r="FM64" s="49"/>
      <c r="FN64" s="49"/>
      <c r="FO64" s="49"/>
      <c r="FP64" s="49"/>
      <c r="FQ64" s="49"/>
      <c r="FR64" s="49"/>
      <c r="FS64" s="49"/>
      <c r="FT64" s="49"/>
      <c r="FU64" s="49"/>
      <c r="FV64" s="49"/>
      <c r="FW64" s="49"/>
      <c r="FX64" s="49"/>
      <c r="FY64" s="49"/>
      <c r="FZ64" s="49"/>
      <c r="GA64" s="49"/>
      <c r="GB64" s="49"/>
      <c r="GC64" s="49"/>
      <c r="GD64" s="49"/>
      <c r="GE64" s="49"/>
      <c r="GF64" s="49"/>
      <c r="GG64" s="49"/>
      <c r="GH64" s="49"/>
      <c r="GI64" s="49"/>
      <c r="GJ64" s="49"/>
      <c r="GK64" s="49"/>
      <c r="GL64" s="49"/>
      <c r="GM64" s="49"/>
      <c r="GN64" s="49"/>
      <c r="GO64" s="49"/>
      <c r="GP64" s="49"/>
      <c r="GQ64" s="49"/>
      <c r="GR64" s="49"/>
      <c r="GS64" s="49"/>
      <c r="GT64" s="49"/>
      <c r="GU64" s="49"/>
      <c r="GV64" s="49"/>
      <c r="GW64" s="49"/>
      <c r="GX64" s="49"/>
      <c r="GY64" s="49"/>
      <c r="GZ64" s="49"/>
      <c r="HA64" s="49"/>
      <c r="HB64" s="49"/>
      <c r="HC64" s="49"/>
      <c r="HD64" s="49"/>
      <c r="HE64" s="49"/>
      <c r="HF64" s="49"/>
      <c r="HG64" s="49"/>
      <c r="HH64" s="49"/>
      <c r="HI64" s="49"/>
      <c r="HJ64" s="49"/>
      <c r="HK64" s="49"/>
      <c r="HL64" s="49"/>
      <c r="HM64" s="49"/>
      <c r="HN64" s="49"/>
      <c r="HO64" s="49"/>
      <c r="HP64" s="49"/>
      <c r="HQ64" s="49"/>
      <c r="HR64" s="49"/>
      <c r="HS64" s="49"/>
      <c r="HT64" s="49"/>
      <c r="HU64" s="49"/>
      <c r="HV64" s="49"/>
      <c r="HW64" s="49"/>
      <c r="HX64" s="49"/>
      <c r="HY64" s="49"/>
      <c r="HZ64" s="49"/>
      <c r="IA64" s="49"/>
      <c r="IB64" s="49"/>
      <c r="IC64" s="49"/>
      <c r="ID64" s="49"/>
      <c r="IE64" s="49"/>
      <c r="IF64" s="49"/>
      <c r="IG64" s="49"/>
      <c r="IH64" s="49"/>
      <c r="II64" s="49"/>
      <c r="IJ64" s="49"/>
      <c r="IK64" s="49"/>
      <c r="IL64" s="49"/>
      <c r="IM64" s="49"/>
      <c r="IN64" s="49"/>
      <c r="IO64" s="49"/>
      <c r="IP64" s="49"/>
      <c r="IQ64" s="49"/>
      <c r="IR64" s="49"/>
      <c r="IS64" s="49"/>
      <c r="IT64" s="49"/>
      <c r="IU64" s="49"/>
      <c r="IV64" s="49"/>
      <c r="IW64" s="49"/>
      <c r="IX64" s="49"/>
      <c r="IY64" s="49"/>
      <c r="IZ64" s="49"/>
      <c r="JA64" s="49"/>
      <c r="JB64" s="49"/>
      <c r="JC64" s="49"/>
      <c r="JD64" s="49"/>
      <c r="JE64" s="49"/>
      <c r="JF64" s="49"/>
      <c r="JG64" s="49"/>
      <c r="JH64" s="49"/>
      <c r="JI64" s="49"/>
      <c r="JJ64" s="49"/>
      <c r="JK64" s="49"/>
      <c r="JL64" s="49"/>
      <c r="JM64" s="49"/>
      <c r="JN64" s="49"/>
      <c r="JO64" s="49"/>
      <c r="JP64" s="49"/>
      <c r="JQ64" s="49"/>
      <c r="JR64" s="49"/>
      <c r="JS64" s="51"/>
      <c r="JT64" s="51"/>
      <c r="JU64" s="51"/>
      <c r="JV64" s="51"/>
      <c r="JW64" s="51"/>
      <c r="JX64" s="51"/>
      <c r="JY64" s="51"/>
      <c r="JZ64" s="51"/>
      <c r="KA64" s="51"/>
      <c r="KB64" s="51"/>
      <c r="KC64" s="51"/>
      <c r="KD64" s="51"/>
      <c r="KE64" s="51"/>
    </row>
    <row r="65" spans="1:278" ht="15" customHeight="1" x14ac:dyDescent="0.25">
      <c r="A65" s="49"/>
      <c r="B65" s="49"/>
      <c r="C65" s="49"/>
      <c r="D65" s="49"/>
      <c r="E65" s="49"/>
      <c r="F65" s="55"/>
      <c r="G65" s="49"/>
      <c r="H65" s="44"/>
      <c r="I65" s="40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49"/>
      <c r="FM65" s="49"/>
      <c r="FN65" s="49"/>
      <c r="FO65" s="49"/>
      <c r="FP65" s="49"/>
      <c r="FQ65" s="49"/>
      <c r="FR65" s="49"/>
      <c r="FS65" s="49"/>
      <c r="FT65" s="49"/>
      <c r="FU65" s="49"/>
      <c r="FV65" s="49"/>
      <c r="FW65" s="49"/>
      <c r="FX65" s="49"/>
      <c r="FY65" s="49"/>
      <c r="FZ65" s="49"/>
      <c r="GA65" s="49"/>
      <c r="GB65" s="49"/>
      <c r="GC65" s="49"/>
      <c r="GD65" s="49"/>
      <c r="GE65" s="49"/>
      <c r="GF65" s="49"/>
      <c r="GG65" s="49"/>
      <c r="GH65" s="49"/>
      <c r="GI65" s="49"/>
      <c r="GJ65" s="49"/>
      <c r="GK65" s="49"/>
      <c r="GL65" s="49"/>
      <c r="GM65" s="49"/>
      <c r="GN65" s="49"/>
      <c r="GO65" s="49"/>
      <c r="GP65" s="49"/>
      <c r="GQ65" s="49"/>
      <c r="GR65" s="49"/>
      <c r="GS65" s="49"/>
      <c r="GT65" s="49"/>
      <c r="GU65" s="49"/>
      <c r="GV65" s="49"/>
      <c r="GW65" s="49"/>
      <c r="GX65" s="49"/>
      <c r="GY65" s="49"/>
      <c r="GZ65" s="49"/>
      <c r="HA65" s="49"/>
      <c r="HB65" s="49"/>
      <c r="HC65" s="49"/>
      <c r="HD65" s="49"/>
      <c r="HE65" s="49"/>
      <c r="HF65" s="49"/>
      <c r="HG65" s="49"/>
      <c r="HH65" s="49"/>
      <c r="HI65" s="49"/>
      <c r="HJ65" s="49"/>
      <c r="HK65" s="49"/>
      <c r="HL65" s="49"/>
      <c r="HM65" s="49"/>
      <c r="HN65" s="49"/>
      <c r="HO65" s="49"/>
      <c r="HP65" s="49"/>
      <c r="HQ65" s="49"/>
      <c r="HR65" s="49"/>
      <c r="HS65" s="49"/>
      <c r="HT65" s="49"/>
      <c r="HU65" s="49"/>
      <c r="HV65" s="49"/>
      <c r="HW65" s="49"/>
      <c r="HX65" s="49"/>
      <c r="HY65" s="49"/>
      <c r="HZ65" s="49"/>
      <c r="IA65" s="49"/>
      <c r="IB65" s="49"/>
      <c r="IC65" s="49"/>
      <c r="ID65" s="49"/>
      <c r="IE65" s="49"/>
      <c r="IF65" s="49"/>
      <c r="IG65" s="49"/>
      <c r="IH65" s="49"/>
      <c r="II65" s="49"/>
      <c r="IJ65" s="49"/>
      <c r="IK65" s="49"/>
      <c r="IL65" s="49"/>
      <c r="IM65" s="49"/>
      <c r="IN65" s="49"/>
      <c r="IO65" s="49"/>
      <c r="IP65" s="49"/>
      <c r="IQ65" s="49"/>
      <c r="IR65" s="49"/>
      <c r="IS65" s="49"/>
      <c r="IT65" s="49"/>
      <c r="IU65" s="49"/>
      <c r="IV65" s="49"/>
      <c r="IW65" s="49"/>
      <c r="IX65" s="49"/>
      <c r="IY65" s="49"/>
      <c r="IZ65" s="49"/>
      <c r="JA65" s="49"/>
      <c r="JB65" s="49"/>
      <c r="JC65" s="49"/>
      <c r="JD65" s="49"/>
      <c r="JE65" s="49"/>
      <c r="JF65" s="49"/>
      <c r="JG65" s="49"/>
      <c r="JH65" s="49"/>
      <c r="JI65" s="49"/>
      <c r="JJ65" s="49"/>
      <c r="JK65" s="49"/>
      <c r="JL65" s="49"/>
      <c r="JM65" s="49"/>
      <c r="JN65" s="49"/>
      <c r="JO65" s="49"/>
      <c r="JP65" s="49"/>
      <c r="JQ65" s="49"/>
      <c r="JR65" s="49"/>
    </row>
    <row r="66" spans="1:278" ht="15" customHeight="1" x14ac:dyDescent="0.25">
      <c r="A66" s="49"/>
      <c r="B66" s="49"/>
      <c r="C66" s="49"/>
      <c r="D66" s="49"/>
      <c r="E66" s="49"/>
      <c r="F66" s="55"/>
      <c r="G66" s="49"/>
      <c r="H66" s="44"/>
      <c r="I66" s="40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  <c r="GH66" s="49"/>
      <c r="GI66" s="49"/>
      <c r="GJ66" s="49"/>
      <c r="GK66" s="49"/>
      <c r="GL66" s="49"/>
      <c r="GM66" s="49"/>
      <c r="GN66" s="49"/>
      <c r="GO66" s="49"/>
      <c r="GP66" s="49"/>
      <c r="GQ66" s="49"/>
      <c r="GR66" s="49"/>
      <c r="GS66" s="49"/>
      <c r="GT66" s="49"/>
      <c r="GU66" s="49"/>
      <c r="GV66" s="49"/>
      <c r="GW66" s="49"/>
      <c r="GX66" s="49"/>
      <c r="GY66" s="49"/>
      <c r="GZ66" s="49"/>
      <c r="HA66" s="49"/>
      <c r="HB66" s="49"/>
      <c r="HC66" s="49"/>
      <c r="HD66" s="49"/>
      <c r="HE66" s="49"/>
      <c r="HF66" s="49"/>
      <c r="HG66" s="49"/>
      <c r="HH66" s="49"/>
      <c r="HI66" s="49"/>
      <c r="HJ66" s="49"/>
      <c r="HK66" s="49"/>
      <c r="HL66" s="49"/>
      <c r="HM66" s="49"/>
      <c r="HN66" s="49"/>
      <c r="HO66" s="49"/>
      <c r="HP66" s="49"/>
      <c r="HQ66" s="49"/>
      <c r="HR66" s="49"/>
      <c r="HS66" s="49"/>
      <c r="HT66" s="49"/>
      <c r="HU66" s="49"/>
      <c r="HV66" s="49"/>
      <c r="HW66" s="49"/>
      <c r="HX66" s="49"/>
      <c r="HY66" s="49"/>
      <c r="HZ66" s="49"/>
      <c r="IA66" s="49"/>
      <c r="IB66" s="49"/>
      <c r="IC66" s="49"/>
      <c r="ID66" s="49"/>
      <c r="IE66" s="49"/>
      <c r="IF66" s="49"/>
      <c r="IG66" s="49"/>
      <c r="IH66" s="49"/>
      <c r="II66" s="49"/>
      <c r="IJ66" s="49"/>
      <c r="IK66" s="49"/>
      <c r="IL66" s="49"/>
      <c r="IM66" s="49"/>
      <c r="IN66" s="49"/>
      <c r="IO66" s="49"/>
      <c r="IP66" s="49"/>
      <c r="IQ66" s="49"/>
      <c r="IR66" s="49"/>
      <c r="IS66" s="49"/>
      <c r="IT66" s="49"/>
      <c r="IU66" s="49"/>
      <c r="IV66" s="49"/>
      <c r="IW66" s="49"/>
      <c r="IX66" s="49"/>
      <c r="IY66" s="49"/>
      <c r="IZ66" s="49"/>
      <c r="JA66" s="49"/>
      <c r="JB66" s="49"/>
      <c r="JC66" s="49"/>
      <c r="JD66" s="49"/>
      <c r="JE66" s="49"/>
      <c r="JF66" s="49"/>
      <c r="JG66" s="49"/>
      <c r="JH66" s="49"/>
      <c r="JI66" s="49"/>
      <c r="JJ66" s="49"/>
      <c r="JK66" s="49"/>
      <c r="JL66" s="49"/>
      <c r="JM66" s="49"/>
      <c r="JN66" s="49"/>
      <c r="JO66" s="49"/>
      <c r="JP66" s="49"/>
      <c r="JQ66" s="49"/>
      <c r="JR66" s="52" t="s">
        <v>202</v>
      </c>
    </row>
    <row r="67" spans="1:278" ht="15" customHeight="1" x14ac:dyDescent="0.25">
      <c r="B67"/>
      <c r="C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</row>
    <row r="68" spans="1:278" ht="15" customHeight="1" x14ac:dyDescent="0.25">
      <c r="B68"/>
      <c r="C68"/>
      <c r="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</row>
    <row r="69" spans="1:278" ht="15" customHeight="1" x14ac:dyDescent="0.25">
      <c r="B69"/>
      <c r="C69"/>
      <c r="T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</row>
    <row r="70" spans="1:278" ht="15" customHeight="1" x14ac:dyDescent="0.25">
      <c r="B70"/>
      <c r="C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</row>
    <row r="71" spans="1:278" ht="15" customHeight="1" x14ac:dyDescent="0.25">
      <c r="B71"/>
      <c r="C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</row>
    <row r="72" spans="1:278" ht="15" customHeight="1" x14ac:dyDescent="0.25">
      <c r="B72"/>
      <c r="C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</row>
    <row r="73" spans="1:278" ht="15" customHeight="1" x14ac:dyDescent="0.25">
      <c r="B73"/>
      <c r="C73"/>
    </row>
    <row r="74" spans="1:278" ht="15" customHeight="1" x14ac:dyDescent="0.25">
      <c r="B74"/>
      <c r="C74"/>
    </row>
    <row r="93" spans="1:1" ht="15" customHeight="1" x14ac:dyDescent="0.25">
      <c r="A93" s="59" t="s">
        <v>371</v>
      </c>
    </row>
    <row r="94" spans="1:1" ht="15" customHeight="1" x14ac:dyDescent="0.25">
      <c r="A94" s="59"/>
    </row>
    <row r="95" spans="1:1" ht="15" customHeight="1" x14ac:dyDescent="0.25">
      <c r="A95" s="60"/>
    </row>
    <row r="96" spans="1:1" ht="15" customHeight="1" x14ac:dyDescent="0.25">
      <c r="A96" s="60"/>
    </row>
    <row r="97" spans="1:2" ht="15" customHeight="1" x14ac:dyDescent="0.25">
      <c r="A97" s="60"/>
    </row>
    <row r="98" spans="1:2" ht="15" customHeight="1" x14ac:dyDescent="0.25">
      <c r="A98" s="60"/>
    </row>
    <row r="99" spans="1:2" ht="15" customHeight="1" x14ac:dyDescent="0.25">
      <c r="A99" s="60"/>
    </row>
    <row r="100" spans="1:2" ht="15" customHeight="1" x14ac:dyDescent="0.25">
      <c r="A100" s="60"/>
    </row>
    <row r="101" spans="1:2" ht="15" customHeight="1" x14ac:dyDescent="0.25">
      <c r="B101" s="59" t="s">
        <v>372</v>
      </c>
    </row>
    <row r="102" spans="1:2" ht="15" customHeight="1" x14ac:dyDescent="0.25">
      <c r="B102" s="61" t="s">
        <v>373</v>
      </c>
    </row>
    <row r="103" spans="1:2" ht="15" customHeight="1" x14ac:dyDescent="0.25">
      <c r="B103" s="60" t="s">
        <v>374</v>
      </c>
    </row>
    <row r="104" spans="1:2" ht="15" customHeight="1" x14ac:dyDescent="0.25">
      <c r="B104" s="61" t="s">
        <v>375</v>
      </c>
    </row>
    <row r="105" spans="1:2" ht="15" customHeight="1" x14ac:dyDescent="0.25">
      <c r="B105" s="60" t="s">
        <v>374</v>
      </c>
    </row>
    <row r="106" spans="1:2" ht="15" customHeight="1" x14ac:dyDescent="0.25">
      <c r="B106" s="61" t="s">
        <v>376</v>
      </c>
    </row>
    <row r="107" spans="1:2" ht="15" customHeight="1" x14ac:dyDescent="0.25">
      <c r="B107" s="60" t="s">
        <v>374</v>
      </c>
    </row>
    <row r="108" spans="1:2" ht="15" customHeight="1" x14ac:dyDescent="0.25">
      <c r="B108" s="61" t="s">
        <v>377</v>
      </c>
    </row>
  </sheetData>
  <mergeCells count="300">
    <mergeCell ref="IU7:IW7"/>
    <mergeCell ref="IX7:IZ7"/>
    <mergeCell ref="JA7:JC7"/>
    <mergeCell ref="JD7:JF7"/>
    <mergeCell ref="JG7:JI7"/>
    <mergeCell ref="JP7:JP8"/>
    <mergeCell ref="JQ7:JQ8"/>
    <mergeCell ref="EW7:EW8"/>
    <mergeCell ref="EX7:EX8"/>
    <mergeCell ref="EY7:EY8"/>
    <mergeCell ref="EZ7:EZ8"/>
    <mergeCell ref="FA7:FA8"/>
    <mergeCell ref="FB7:FB8"/>
    <mergeCell ref="FC7:FC8"/>
    <mergeCell ref="FU7:FU8"/>
    <mergeCell ref="FV7:FV8"/>
    <mergeCell ref="EN7:EN8"/>
    <mergeCell ref="EO7:EO8"/>
    <mergeCell ref="EP7:EP8"/>
    <mergeCell ref="EQ7:EQ8"/>
    <mergeCell ref="ER7:ER8"/>
    <mergeCell ref="ES7:ES8"/>
    <mergeCell ref="ET7:ET8"/>
    <mergeCell ref="EU7:EU8"/>
    <mergeCell ref="EV7:EV8"/>
    <mergeCell ref="EE7:EE8"/>
    <mergeCell ref="EF7:EF8"/>
    <mergeCell ref="EG7:EG8"/>
    <mergeCell ref="EH7:EH8"/>
    <mergeCell ref="EI7:EI8"/>
    <mergeCell ref="EJ7:EJ8"/>
    <mergeCell ref="EK7:EK8"/>
    <mergeCell ref="EL7:EL8"/>
    <mergeCell ref="EM7:EM8"/>
    <mergeCell ref="DV7:DV8"/>
    <mergeCell ref="DW7:DW8"/>
    <mergeCell ref="DX7:DX8"/>
    <mergeCell ref="DY7:DY8"/>
    <mergeCell ref="DZ7:DZ8"/>
    <mergeCell ref="EA7:EA8"/>
    <mergeCell ref="EB7:EB8"/>
    <mergeCell ref="EC7:EC8"/>
    <mergeCell ref="ED7:ED8"/>
    <mergeCell ref="DM7:DM8"/>
    <mergeCell ref="DN7:DN8"/>
    <mergeCell ref="DO7:DO8"/>
    <mergeCell ref="DP7:DP8"/>
    <mergeCell ref="DQ7:DQ8"/>
    <mergeCell ref="DR7:DR8"/>
    <mergeCell ref="DS7:DS8"/>
    <mergeCell ref="DT7:DT8"/>
    <mergeCell ref="DU7:DU8"/>
    <mergeCell ref="DD7:DD8"/>
    <mergeCell ref="DE7:DE8"/>
    <mergeCell ref="DF7:DF8"/>
    <mergeCell ref="DG7:DG8"/>
    <mergeCell ref="DH7:DH8"/>
    <mergeCell ref="DI7:DI8"/>
    <mergeCell ref="DJ7:DJ8"/>
    <mergeCell ref="DK7:DK8"/>
    <mergeCell ref="DL7:DL8"/>
    <mergeCell ref="CU7:CU8"/>
    <mergeCell ref="CV7:CV8"/>
    <mergeCell ref="CW7:CW8"/>
    <mergeCell ref="CX7:CX8"/>
    <mergeCell ref="CY7:CY8"/>
    <mergeCell ref="CZ7:CZ8"/>
    <mergeCell ref="DA7:DA8"/>
    <mergeCell ref="DB7:DB8"/>
    <mergeCell ref="DC7:DC8"/>
    <mergeCell ref="CL7:CL8"/>
    <mergeCell ref="CM7:CM8"/>
    <mergeCell ref="CN7:CN8"/>
    <mergeCell ref="CO7:CO8"/>
    <mergeCell ref="CP7:CP8"/>
    <mergeCell ref="CQ7:CQ8"/>
    <mergeCell ref="CR7:CR8"/>
    <mergeCell ref="CS7:CS8"/>
    <mergeCell ref="CT7:CT8"/>
    <mergeCell ref="CC7:CC8"/>
    <mergeCell ref="CD7:CD8"/>
    <mergeCell ref="CE7:CE8"/>
    <mergeCell ref="CF7:CF8"/>
    <mergeCell ref="CG7:CG8"/>
    <mergeCell ref="CH7:CH8"/>
    <mergeCell ref="CI7:CI8"/>
    <mergeCell ref="CJ7:CJ8"/>
    <mergeCell ref="CK7:CK8"/>
    <mergeCell ref="BT7:BT8"/>
    <mergeCell ref="BU7:BU8"/>
    <mergeCell ref="BV7:BV8"/>
    <mergeCell ref="BW7:BW8"/>
    <mergeCell ref="BX7:BX8"/>
    <mergeCell ref="BY7:BY8"/>
    <mergeCell ref="BZ7:BZ8"/>
    <mergeCell ref="CA7:CA8"/>
    <mergeCell ref="CB7:CB8"/>
    <mergeCell ref="BK7:BK8"/>
    <mergeCell ref="BL7:BL8"/>
    <mergeCell ref="BM7:BM8"/>
    <mergeCell ref="BN7:BN8"/>
    <mergeCell ref="BO7:BO8"/>
    <mergeCell ref="BP7:BP8"/>
    <mergeCell ref="BQ7:BQ8"/>
    <mergeCell ref="BR7:BR8"/>
    <mergeCell ref="BS7:BS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AS7:AS8"/>
    <mergeCell ref="AT7:AT8"/>
    <mergeCell ref="AU7:AU8"/>
    <mergeCell ref="AV7:AV8"/>
    <mergeCell ref="AW7:AW8"/>
    <mergeCell ref="AX7:AX8"/>
    <mergeCell ref="AY7:AY8"/>
    <mergeCell ref="AZ7:AZ8"/>
    <mergeCell ref="BA7:BA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JK6:JK8"/>
    <mergeCell ref="JL6:JL8"/>
    <mergeCell ref="JM6:JM8"/>
    <mergeCell ref="JN6:JN8"/>
    <mergeCell ref="JO6:JO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V7:V8"/>
    <mergeCell ref="W7:W8"/>
    <mergeCell ref="X7:X8"/>
    <mergeCell ref="Y7:Y8"/>
    <mergeCell ref="Z7:Z8"/>
    <mergeCell ref="HE6:HE8"/>
    <mergeCell ref="HF6:HG6"/>
    <mergeCell ref="HH6:HP6"/>
    <mergeCell ref="HQ6:HY6"/>
    <mergeCell ref="HZ6:IH6"/>
    <mergeCell ref="II6:IQ6"/>
    <mergeCell ref="IR6:IZ6"/>
    <mergeCell ref="JA6:JI6"/>
    <mergeCell ref="JJ6:JJ8"/>
    <mergeCell ref="HF7:HF8"/>
    <mergeCell ref="HG7:HG8"/>
    <mergeCell ref="HH7:HJ7"/>
    <mergeCell ref="HK7:HM7"/>
    <mergeCell ref="HN7:HP7"/>
    <mergeCell ref="HQ7:HS7"/>
    <mergeCell ref="HT7:HV7"/>
    <mergeCell ref="HW7:HY7"/>
    <mergeCell ref="HZ7:IB7"/>
    <mergeCell ref="IC7:IE7"/>
    <mergeCell ref="IF7:IH7"/>
    <mergeCell ref="II7:IK7"/>
    <mergeCell ref="IL7:IN7"/>
    <mergeCell ref="IO7:IQ7"/>
    <mergeCell ref="IR7:IT7"/>
    <mergeCell ref="GP6:GP8"/>
    <mergeCell ref="GQ6:GQ8"/>
    <mergeCell ref="GR6:GR8"/>
    <mergeCell ref="GS6:GS8"/>
    <mergeCell ref="GT6:GT8"/>
    <mergeCell ref="GW6:GW8"/>
    <mergeCell ref="GX6:GX8"/>
    <mergeCell ref="GY6:GY8"/>
    <mergeCell ref="GZ6:HD6"/>
    <mergeCell ref="GZ7:GZ8"/>
    <mergeCell ref="HA7:HB7"/>
    <mergeCell ref="HD7:HD8"/>
    <mergeCell ref="FU6:FY6"/>
    <mergeCell ref="FZ6:GD6"/>
    <mergeCell ref="GE6:GF6"/>
    <mergeCell ref="GG6:GJ6"/>
    <mergeCell ref="GK6:GK8"/>
    <mergeCell ref="GL6:GL8"/>
    <mergeCell ref="GM6:GM8"/>
    <mergeCell ref="GN6:GN8"/>
    <mergeCell ref="GO6:GO8"/>
    <mergeCell ref="FW7:FW8"/>
    <mergeCell ref="FX7:FX8"/>
    <mergeCell ref="FY7:FY8"/>
    <mergeCell ref="FZ7:FZ8"/>
    <mergeCell ref="GA7:GA8"/>
    <mergeCell ref="GB7:GB8"/>
    <mergeCell ref="GC7:GC8"/>
    <mergeCell ref="GD7:GD8"/>
    <mergeCell ref="GE7:GE8"/>
    <mergeCell ref="GF7:GF8"/>
    <mergeCell ref="GG7:GG8"/>
    <mergeCell ref="GH7:GH8"/>
    <mergeCell ref="GI7:GI8"/>
    <mergeCell ref="GJ7:GJ8"/>
    <mergeCell ref="HF5:JI5"/>
    <mergeCell ref="JJ5:JO5"/>
    <mergeCell ref="JP5:JQ6"/>
    <mergeCell ref="JR5:JR8"/>
    <mergeCell ref="J6:T6"/>
    <mergeCell ref="W6:AD6"/>
    <mergeCell ref="AE6:AL6"/>
    <mergeCell ref="AM6:AT6"/>
    <mergeCell ref="AU6:BB6"/>
    <mergeCell ref="BC6:BJ6"/>
    <mergeCell ref="BK6:BR6"/>
    <mergeCell ref="BS6:BZ6"/>
    <mergeCell ref="CA6:CH6"/>
    <mergeCell ref="CI6:CP6"/>
    <mergeCell ref="CQ6:CX6"/>
    <mergeCell ref="CY6:DF6"/>
    <mergeCell ref="DG6:DN6"/>
    <mergeCell ref="DO6:DV6"/>
    <mergeCell ref="DW6:ED6"/>
    <mergeCell ref="EF6:EM6"/>
    <mergeCell ref="EN6:EU6"/>
    <mergeCell ref="EV6:FC6"/>
    <mergeCell ref="FD6:FD8"/>
    <mergeCell ref="FE6:FE8"/>
    <mergeCell ref="FF5:FI5"/>
    <mergeCell ref="FJ5:FT5"/>
    <mergeCell ref="FU5:GJ5"/>
    <mergeCell ref="GK5:GO5"/>
    <mergeCell ref="GP5:GT5"/>
    <mergeCell ref="GU5:GU8"/>
    <mergeCell ref="GV5:GV8"/>
    <mergeCell ref="GW5:GY5"/>
    <mergeCell ref="GZ5:HE5"/>
    <mergeCell ref="FF6:FF8"/>
    <mergeCell ref="FG6:FG8"/>
    <mergeCell ref="FH6:FH8"/>
    <mergeCell ref="FI6:FI8"/>
    <mergeCell ref="FJ6:FJ8"/>
    <mergeCell ref="FK6:FK8"/>
    <mergeCell ref="FL6:FL8"/>
    <mergeCell ref="FM6:FM8"/>
    <mergeCell ref="FN6:FN8"/>
    <mergeCell ref="FO6:FO8"/>
    <mergeCell ref="FP6:FP8"/>
    <mergeCell ref="FQ6:FQ8"/>
    <mergeCell ref="FR6:FR8"/>
    <mergeCell ref="FS6:FS8"/>
    <mergeCell ref="FT6:FT8"/>
    <mergeCell ref="CQ5:CX5"/>
    <mergeCell ref="CY5:DF5"/>
    <mergeCell ref="DG5:DN5"/>
    <mergeCell ref="DO5:DV5"/>
    <mergeCell ref="DW5:EE5"/>
    <mergeCell ref="EF5:EM5"/>
    <mergeCell ref="EN5:EU5"/>
    <mergeCell ref="EV5:FC5"/>
    <mergeCell ref="FD5:FE5"/>
    <mergeCell ref="W5:AD5"/>
    <mergeCell ref="AE5:AL5"/>
    <mergeCell ref="AM5:AT5"/>
    <mergeCell ref="AU5:BB5"/>
    <mergeCell ref="BC5:BJ5"/>
    <mergeCell ref="BK5:BR5"/>
    <mergeCell ref="BS5:BZ5"/>
    <mergeCell ref="CA5:CH5"/>
    <mergeCell ref="CI5:CP5"/>
    <mergeCell ref="A5:A8"/>
    <mergeCell ref="B5:B8"/>
    <mergeCell ref="C5:C8"/>
    <mergeCell ref="D5:D8"/>
    <mergeCell ref="E5:E8"/>
    <mergeCell ref="G5:I6"/>
    <mergeCell ref="J5:T5"/>
    <mergeCell ref="U5:U8"/>
    <mergeCell ref="V5:V6"/>
  </mergeCells>
  <pageMargins left="0.70833333333333304" right="0.70833333333333304" top="0.74791666666666701" bottom="0.74791666666666701" header="0.51180555555555496" footer="0.51180555555555496"/>
  <pageSetup paperSize="9" firstPageNumber="0" fitToWidth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7"/>
  <sheetViews>
    <sheetView zoomScaleNormal="100" workbookViewId="0">
      <selection activeCell="D11" sqref="D11"/>
    </sheetView>
  </sheetViews>
  <sheetFormatPr defaultRowHeight="15" x14ac:dyDescent="0.25"/>
  <cols>
    <col min="1" max="1" width="4.42578125" style="62"/>
    <col min="2" max="2" width="31.5703125" style="62"/>
    <col min="3" max="3" width="22.5703125" style="62"/>
    <col min="4" max="4" width="17.5703125" style="62"/>
    <col min="5" max="20" width="15.7109375" style="62"/>
    <col min="21" max="21" width="15.28515625" style="62"/>
    <col min="22" max="23" width="14.85546875" style="62"/>
    <col min="24" max="28" width="13.85546875" style="62"/>
    <col min="29" max="33" width="15.7109375" style="62"/>
    <col min="34" max="1025" width="9.140625" style="62"/>
  </cols>
  <sheetData>
    <row r="1" spans="1:33" s="15" customFormat="1" ht="18.75" customHeight="1" x14ac:dyDescent="0.3">
      <c r="B1" s="63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</row>
    <row r="2" spans="1:33" s="15" customFormat="1" ht="20.25" customHeight="1" x14ac:dyDescent="0.25">
      <c r="B2" s="65" t="s">
        <v>378</v>
      </c>
      <c r="C2" s="18"/>
      <c r="AC2" s="19"/>
      <c r="AD2" s="19"/>
      <c r="AE2" s="19"/>
      <c r="AF2" s="19"/>
      <c r="AG2" s="19"/>
    </row>
    <row r="3" spans="1:33" s="15" customFormat="1" ht="20.25" customHeight="1" x14ac:dyDescent="0.35">
      <c r="B3" s="66" t="s">
        <v>379</v>
      </c>
      <c r="C3" s="67"/>
      <c r="D3" s="67"/>
      <c r="E3" s="67"/>
      <c r="F3" s="67"/>
      <c r="G3" s="67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</row>
    <row r="4" spans="1:33" s="15" customFormat="1" ht="39" customHeight="1" x14ac:dyDescent="0.25"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</row>
    <row r="5" spans="1:33" ht="63.75" customHeight="1" x14ac:dyDescent="0.25">
      <c r="A5" s="87" t="s">
        <v>380</v>
      </c>
      <c r="B5" s="88" t="s">
        <v>381</v>
      </c>
      <c r="C5" s="89" t="s">
        <v>382</v>
      </c>
      <c r="D5" s="89" t="s">
        <v>383</v>
      </c>
      <c r="E5" s="89" t="s">
        <v>384</v>
      </c>
      <c r="F5" s="90" t="s">
        <v>385</v>
      </c>
      <c r="G5" s="90" t="s">
        <v>386</v>
      </c>
      <c r="H5" s="90" t="s">
        <v>387</v>
      </c>
      <c r="I5" s="89" t="s">
        <v>388</v>
      </c>
      <c r="J5" s="89"/>
      <c r="K5" s="89"/>
      <c r="L5" s="89" t="s">
        <v>389</v>
      </c>
      <c r="M5" s="89"/>
      <c r="N5" s="89"/>
      <c r="O5" s="89" t="s">
        <v>390</v>
      </c>
      <c r="P5" s="89"/>
      <c r="Q5" s="89"/>
      <c r="R5" s="89" t="s">
        <v>391</v>
      </c>
      <c r="S5" s="89"/>
      <c r="T5" s="89"/>
      <c r="U5" s="89" t="s">
        <v>392</v>
      </c>
      <c r="V5" s="89" t="s">
        <v>393</v>
      </c>
      <c r="W5" s="89" t="s">
        <v>394</v>
      </c>
      <c r="X5" s="89" t="s">
        <v>395</v>
      </c>
      <c r="Y5" s="90" t="s">
        <v>396</v>
      </c>
      <c r="Z5" s="90"/>
      <c r="AA5" s="90"/>
      <c r="AB5" s="90"/>
      <c r="AC5" s="89" t="s">
        <v>397</v>
      </c>
      <c r="AD5" s="90" t="s">
        <v>398</v>
      </c>
      <c r="AE5" s="90" t="s">
        <v>399</v>
      </c>
      <c r="AF5" s="89" t="s">
        <v>400</v>
      </c>
      <c r="AG5" s="89" t="s">
        <v>401</v>
      </c>
    </row>
    <row r="6" spans="1:33" ht="54" customHeight="1" x14ac:dyDescent="0.25">
      <c r="A6" s="87"/>
      <c r="B6" s="88"/>
      <c r="C6" s="89"/>
      <c r="D6" s="89"/>
      <c r="E6" s="89"/>
      <c r="F6" s="90"/>
      <c r="G6" s="90"/>
      <c r="H6" s="90"/>
      <c r="I6" s="69" t="s">
        <v>402</v>
      </c>
      <c r="J6" s="69" t="s">
        <v>403</v>
      </c>
      <c r="K6" s="69" t="s">
        <v>404</v>
      </c>
      <c r="L6" s="69" t="s">
        <v>402</v>
      </c>
      <c r="M6" s="69" t="s">
        <v>403</v>
      </c>
      <c r="N6" s="69" t="s">
        <v>404</v>
      </c>
      <c r="O6" s="69" t="s">
        <v>402</v>
      </c>
      <c r="P6" s="69" t="s">
        <v>403</v>
      </c>
      <c r="Q6" s="69" t="s">
        <v>404</v>
      </c>
      <c r="R6" s="69" t="s">
        <v>402</v>
      </c>
      <c r="S6" s="69" t="s">
        <v>403</v>
      </c>
      <c r="T6" s="69" t="s">
        <v>404</v>
      </c>
      <c r="U6" s="89"/>
      <c r="V6" s="89"/>
      <c r="W6" s="89"/>
      <c r="X6" s="89"/>
      <c r="Y6" s="69" t="s">
        <v>405</v>
      </c>
      <c r="Z6" s="69" t="s">
        <v>406</v>
      </c>
      <c r="AA6" s="69" t="s">
        <v>407</v>
      </c>
      <c r="AB6" s="69" t="s">
        <v>408</v>
      </c>
      <c r="AC6" s="89"/>
      <c r="AD6" s="89"/>
      <c r="AE6" s="90"/>
      <c r="AF6" s="89"/>
      <c r="AG6" s="89"/>
    </row>
    <row r="7" spans="1:33" s="77" customFormat="1" ht="17.25" customHeight="1" x14ac:dyDescent="0.25">
      <c r="A7" s="70">
        <v>1</v>
      </c>
      <c r="B7" s="71" t="s">
        <v>409</v>
      </c>
      <c r="C7" s="72" t="s">
        <v>410</v>
      </c>
      <c r="D7" s="72" t="s">
        <v>91</v>
      </c>
      <c r="E7" s="72"/>
      <c r="F7" s="73" t="e">
        <f t="shared" ref="F7:F48" si="0">(H7+G7)/E7</f>
        <v>#DIV/0!</v>
      </c>
      <c r="G7" s="73"/>
      <c r="H7" s="73">
        <f t="shared" ref="H7:H48" si="1">I7+L7+O7+R7</f>
        <v>0</v>
      </c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3" t="e">
        <f t="shared" ref="Y7:Y48" si="2">I7/12/U7/1000</f>
        <v>#DIV/0!</v>
      </c>
      <c r="Z7" s="73" t="e">
        <f t="shared" ref="Z7:Z48" si="3">L7/12/V7/1000</f>
        <v>#DIV/0!</v>
      </c>
      <c r="AA7" s="73" t="e">
        <f t="shared" ref="AA7:AA48" si="4">O7/12/W7/1000</f>
        <v>#DIV/0!</v>
      </c>
      <c r="AB7" s="73" t="e">
        <f t="shared" ref="AB7:AB48" si="5">R7/12/X7/1000</f>
        <v>#DIV/0!</v>
      </c>
      <c r="AC7" s="75"/>
      <c r="AD7" s="76" t="e">
        <f t="shared" ref="AD7:AD48" si="6">O7/12/AC7/1000</f>
        <v>#DIV/0!</v>
      </c>
      <c r="AE7" s="73" t="e">
        <f t="shared" ref="AE7:AE48" si="7">AA7/AC7*18</f>
        <v>#DIV/0!</v>
      </c>
      <c r="AF7" s="74"/>
      <c r="AG7" s="74"/>
    </row>
    <row r="8" spans="1:33" s="77" customFormat="1" ht="17.25" customHeight="1" x14ac:dyDescent="0.25">
      <c r="A8" s="70">
        <v>2</v>
      </c>
      <c r="B8" s="78" t="s">
        <v>409</v>
      </c>
      <c r="C8" s="78" t="s">
        <v>411</v>
      </c>
      <c r="D8" s="78" t="s">
        <v>91</v>
      </c>
      <c r="E8" s="78"/>
      <c r="F8" s="73" t="e">
        <f t="shared" si="0"/>
        <v>#DIV/0!</v>
      </c>
      <c r="G8" s="73"/>
      <c r="H8" s="73">
        <f t="shared" si="1"/>
        <v>0</v>
      </c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3" t="e">
        <f t="shared" si="2"/>
        <v>#DIV/0!</v>
      </c>
      <c r="Z8" s="73" t="e">
        <f t="shared" si="3"/>
        <v>#DIV/0!</v>
      </c>
      <c r="AA8" s="73" t="e">
        <f t="shared" si="4"/>
        <v>#DIV/0!</v>
      </c>
      <c r="AB8" s="73" t="e">
        <f t="shared" si="5"/>
        <v>#DIV/0!</v>
      </c>
      <c r="AC8" s="75"/>
      <c r="AD8" s="76" t="e">
        <f t="shared" si="6"/>
        <v>#DIV/0!</v>
      </c>
      <c r="AE8" s="73" t="e">
        <f t="shared" si="7"/>
        <v>#DIV/0!</v>
      </c>
      <c r="AF8" s="74"/>
      <c r="AG8" s="74"/>
    </row>
    <row r="9" spans="1:33" s="77" customFormat="1" ht="17.25" customHeight="1" x14ac:dyDescent="0.25">
      <c r="A9" s="70">
        <v>3</v>
      </c>
      <c r="B9" s="78" t="s">
        <v>409</v>
      </c>
      <c r="C9" s="78" t="s">
        <v>412</v>
      </c>
      <c r="D9" s="78" t="s">
        <v>92</v>
      </c>
      <c r="E9" s="78"/>
      <c r="F9" s="73" t="e">
        <f t="shared" si="0"/>
        <v>#DIV/0!</v>
      </c>
      <c r="G9" s="73"/>
      <c r="H9" s="73">
        <f t="shared" si="1"/>
        <v>0</v>
      </c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3" t="e">
        <f t="shared" si="2"/>
        <v>#DIV/0!</v>
      </c>
      <c r="Z9" s="73" t="e">
        <f t="shared" si="3"/>
        <v>#DIV/0!</v>
      </c>
      <c r="AA9" s="73" t="e">
        <f t="shared" si="4"/>
        <v>#DIV/0!</v>
      </c>
      <c r="AB9" s="73" t="e">
        <f t="shared" si="5"/>
        <v>#DIV/0!</v>
      </c>
      <c r="AC9" s="75"/>
      <c r="AD9" s="76" t="e">
        <f t="shared" si="6"/>
        <v>#DIV/0!</v>
      </c>
      <c r="AE9" s="73" t="e">
        <f t="shared" si="7"/>
        <v>#DIV/0!</v>
      </c>
      <c r="AF9" s="74"/>
      <c r="AG9" s="74"/>
    </row>
    <row r="10" spans="1:33" s="77" customFormat="1" ht="17.25" customHeight="1" x14ac:dyDescent="0.25">
      <c r="A10" s="70">
        <v>4</v>
      </c>
      <c r="B10" s="78" t="s">
        <v>409</v>
      </c>
      <c r="C10" s="78" t="s">
        <v>413</v>
      </c>
      <c r="D10" s="78" t="s">
        <v>91</v>
      </c>
      <c r="E10" s="78"/>
      <c r="F10" s="73" t="e">
        <f t="shared" si="0"/>
        <v>#DIV/0!</v>
      </c>
      <c r="G10" s="73"/>
      <c r="H10" s="73">
        <f t="shared" si="1"/>
        <v>0</v>
      </c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3" t="e">
        <f t="shared" si="2"/>
        <v>#DIV/0!</v>
      </c>
      <c r="Z10" s="73" t="e">
        <f t="shared" si="3"/>
        <v>#DIV/0!</v>
      </c>
      <c r="AA10" s="73" t="e">
        <f t="shared" si="4"/>
        <v>#DIV/0!</v>
      </c>
      <c r="AB10" s="73" t="e">
        <f t="shared" si="5"/>
        <v>#DIV/0!</v>
      </c>
      <c r="AC10" s="75"/>
      <c r="AD10" s="76" t="e">
        <f t="shared" si="6"/>
        <v>#DIV/0!</v>
      </c>
      <c r="AE10" s="73" t="e">
        <f t="shared" si="7"/>
        <v>#DIV/0!</v>
      </c>
      <c r="AF10" s="74"/>
      <c r="AG10" s="74"/>
    </row>
    <row r="11" spans="1:33" s="77" customFormat="1" ht="17.25" customHeight="1" x14ac:dyDescent="0.25">
      <c r="A11" s="70">
        <v>5</v>
      </c>
      <c r="B11" s="78" t="s">
        <v>409</v>
      </c>
      <c r="C11" s="78" t="s">
        <v>414</v>
      </c>
      <c r="D11" s="78" t="s">
        <v>91</v>
      </c>
      <c r="E11" s="78"/>
      <c r="F11" s="73" t="e">
        <f t="shared" si="0"/>
        <v>#DIV/0!</v>
      </c>
      <c r="G11" s="73"/>
      <c r="H11" s="73">
        <f t="shared" si="1"/>
        <v>0</v>
      </c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3" t="e">
        <f t="shared" si="2"/>
        <v>#DIV/0!</v>
      </c>
      <c r="Z11" s="73" t="e">
        <f t="shared" si="3"/>
        <v>#DIV/0!</v>
      </c>
      <c r="AA11" s="73" t="e">
        <f t="shared" si="4"/>
        <v>#DIV/0!</v>
      </c>
      <c r="AB11" s="73" t="e">
        <f t="shared" si="5"/>
        <v>#DIV/0!</v>
      </c>
      <c r="AC11" s="75"/>
      <c r="AD11" s="76" t="e">
        <f t="shared" si="6"/>
        <v>#DIV/0!</v>
      </c>
      <c r="AE11" s="73" t="e">
        <f t="shared" si="7"/>
        <v>#DIV/0!</v>
      </c>
      <c r="AF11" s="74"/>
      <c r="AG11" s="74"/>
    </row>
    <row r="12" spans="1:33" ht="15" customHeight="1" x14ac:dyDescent="0.25">
      <c r="A12" s="70">
        <v>6</v>
      </c>
      <c r="B12" s="79"/>
      <c r="C12" s="79"/>
      <c r="D12" s="79"/>
      <c r="E12" s="79"/>
      <c r="F12" s="73" t="e">
        <f t="shared" si="0"/>
        <v>#DIV/0!</v>
      </c>
      <c r="G12" s="73"/>
      <c r="H12" s="73">
        <f t="shared" si="1"/>
        <v>0</v>
      </c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3" t="e">
        <f t="shared" si="2"/>
        <v>#DIV/0!</v>
      </c>
      <c r="Z12" s="73" t="e">
        <f t="shared" si="3"/>
        <v>#DIV/0!</v>
      </c>
      <c r="AA12" s="73" t="e">
        <f t="shared" si="4"/>
        <v>#DIV/0!</v>
      </c>
      <c r="AB12" s="73" t="e">
        <f t="shared" si="5"/>
        <v>#DIV/0!</v>
      </c>
      <c r="AC12" s="75"/>
      <c r="AD12" s="76" t="e">
        <f t="shared" si="6"/>
        <v>#DIV/0!</v>
      </c>
      <c r="AE12" s="73" t="e">
        <f t="shared" si="7"/>
        <v>#DIV/0!</v>
      </c>
      <c r="AF12" s="74"/>
      <c r="AG12" s="74"/>
    </row>
    <row r="13" spans="1:33" ht="15" customHeight="1" x14ac:dyDescent="0.25">
      <c r="A13" s="70">
        <v>7</v>
      </c>
      <c r="B13" s="79"/>
      <c r="C13" s="79"/>
      <c r="D13" s="79"/>
      <c r="E13" s="79"/>
      <c r="F13" s="73" t="e">
        <f t="shared" si="0"/>
        <v>#DIV/0!</v>
      </c>
      <c r="G13" s="73"/>
      <c r="H13" s="73">
        <f t="shared" si="1"/>
        <v>0</v>
      </c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3" t="e">
        <f t="shared" si="2"/>
        <v>#DIV/0!</v>
      </c>
      <c r="Z13" s="73" t="e">
        <f t="shared" si="3"/>
        <v>#DIV/0!</v>
      </c>
      <c r="AA13" s="73" t="e">
        <f t="shared" si="4"/>
        <v>#DIV/0!</v>
      </c>
      <c r="AB13" s="73" t="e">
        <f t="shared" si="5"/>
        <v>#DIV/0!</v>
      </c>
      <c r="AC13" s="75"/>
      <c r="AD13" s="76" t="e">
        <f t="shared" si="6"/>
        <v>#DIV/0!</v>
      </c>
      <c r="AE13" s="73" t="e">
        <f t="shared" si="7"/>
        <v>#DIV/0!</v>
      </c>
      <c r="AF13" s="74"/>
      <c r="AG13" s="74"/>
    </row>
    <row r="14" spans="1:33" ht="15" customHeight="1" x14ac:dyDescent="0.25">
      <c r="A14" s="70">
        <v>8</v>
      </c>
      <c r="B14" s="79"/>
      <c r="C14" s="79"/>
      <c r="D14" s="79"/>
      <c r="E14" s="79"/>
      <c r="F14" s="73" t="e">
        <f t="shared" si="0"/>
        <v>#DIV/0!</v>
      </c>
      <c r="G14" s="73"/>
      <c r="H14" s="73">
        <f t="shared" si="1"/>
        <v>0</v>
      </c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3" t="e">
        <f t="shared" si="2"/>
        <v>#DIV/0!</v>
      </c>
      <c r="Z14" s="73" t="e">
        <f t="shared" si="3"/>
        <v>#DIV/0!</v>
      </c>
      <c r="AA14" s="73" t="e">
        <f t="shared" si="4"/>
        <v>#DIV/0!</v>
      </c>
      <c r="AB14" s="73" t="e">
        <f t="shared" si="5"/>
        <v>#DIV/0!</v>
      </c>
      <c r="AC14" s="75"/>
      <c r="AD14" s="76" t="e">
        <f t="shared" si="6"/>
        <v>#DIV/0!</v>
      </c>
      <c r="AE14" s="73" t="e">
        <f t="shared" si="7"/>
        <v>#DIV/0!</v>
      </c>
      <c r="AF14" s="74"/>
      <c r="AG14" s="74"/>
    </row>
    <row r="15" spans="1:33" ht="15" customHeight="1" x14ac:dyDescent="0.25">
      <c r="A15" s="70">
        <v>9</v>
      </c>
      <c r="B15" s="79"/>
      <c r="C15" s="79"/>
      <c r="D15" s="79"/>
      <c r="E15" s="79"/>
      <c r="F15" s="73" t="e">
        <f t="shared" si="0"/>
        <v>#DIV/0!</v>
      </c>
      <c r="G15" s="73"/>
      <c r="H15" s="73">
        <f t="shared" si="1"/>
        <v>0</v>
      </c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3" t="e">
        <f t="shared" si="2"/>
        <v>#DIV/0!</v>
      </c>
      <c r="Z15" s="73" t="e">
        <f t="shared" si="3"/>
        <v>#DIV/0!</v>
      </c>
      <c r="AA15" s="73" t="e">
        <f t="shared" si="4"/>
        <v>#DIV/0!</v>
      </c>
      <c r="AB15" s="73" t="e">
        <f t="shared" si="5"/>
        <v>#DIV/0!</v>
      </c>
      <c r="AC15" s="75"/>
      <c r="AD15" s="76" t="e">
        <f t="shared" si="6"/>
        <v>#DIV/0!</v>
      </c>
      <c r="AE15" s="73" t="e">
        <f t="shared" si="7"/>
        <v>#DIV/0!</v>
      </c>
      <c r="AF15" s="74"/>
      <c r="AG15" s="74"/>
    </row>
    <row r="16" spans="1:33" ht="15" customHeight="1" x14ac:dyDescent="0.25">
      <c r="A16" s="70">
        <v>10</v>
      </c>
      <c r="B16" s="79"/>
      <c r="C16" s="79"/>
      <c r="D16" s="79"/>
      <c r="E16" s="79"/>
      <c r="F16" s="73" t="e">
        <f t="shared" si="0"/>
        <v>#DIV/0!</v>
      </c>
      <c r="G16" s="73"/>
      <c r="H16" s="73">
        <f t="shared" si="1"/>
        <v>0</v>
      </c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3" t="e">
        <f t="shared" si="2"/>
        <v>#DIV/0!</v>
      </c>
      <c r="Z16" s="73" t="e">
        <f t="shared" si="3"/>
        <v>#DIV/0!</v>
      </c>
      <c r="AA16" s="73" t="e">
        <f t="shared" si="4"/>
        <v>#DIV/0!</v>
      </c>
      <c r="AB16" s="73" t="e">
        <f t="shared" si="5"/>
        <v>#DIV/0!</v>
      </c>
      <c r="AC16" s="75"/>
      <c r="AD16" s="76" t="e">
        <f t="shared" si="6"/>
        <v>#DIV/0!</v>
      </c>
      <c r="AE16" s="73" t="e">
        <f t="shared" si="7"/>
        <v>#DIV/0!</v>
      </c>
      <c r="AF16" s="74"/>
      <c r="AG16" s="74"/>
    </row>
    <row r="17" spans="1:33" ht="15" customHeight="1" x14ac:dyDescent="0.25">
      <c r="A17" s="70">
        <v>11</v>
      </c>
      <c r="B17" s="79"/>
      <c r="C17" s="79"/>
      <c r="D17" s="79"/>
      <c r="E17" s="79"/>
      <c r="F17" s="73" t="e">
        <f t="shared" si="0"/>
        <v>#DIV/0!</v>
      </c>
      <c r="G17" s="73"/>
      <c r="H17" s="73">
        <f t="shared" si="1"/>
        <v>0</v>
      </c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3" t="e">
        <f t="shared" si="2"/>
        <v>#DIV/0!</v>
      </c>
      <c r="Z17" s="73" t="e">
        <f t="shared" si="3"/>
        <v>#DIV/0!</v>
      </c>
      <c r="AA17" s="73" t="e">
        <f t="shared" si="4"/>
        <v>#DIV/0!</v>
      </c>
      <c r="AB17" s="73" t="e">
        <f t="shared" si="5"/>
        <v>#DIV/0!</v>
      </c>
      <c r="AC17" s="75"/>
      <c r="AD17" s="76" t="e">
        <f t="shared" si="6"/>
        <v>#DIV/0!</v>
      </c>
      <c r="AE17" s="73" t="e">
        <f t="shared" si="7"/>
        <v>#DIV/0!</v>
      </c>
      <c r="AF17" s="74"/>
      <c r="AG17" s="74"/>
    </row>
    <row r="18" spans="1:33" ht="15" customHeight="1" x14ac:dyDescent="0.25">
      <c r="A18" s="70">
        <v>12</v>
      </c>
      <c r="B18" s="79"/>
      <c r="C18" s="79"/>
      <c r="D18" s="79"/>
      <c r="E18" s="79"/>
      <c r="F18" s="73" t="e">
        <f t="shared" si="0"/>
        <v>#DIV/0!</v>
      </c>
      <c r="G18" s="73"/>
      <c r="H18" s="73">
        <f t="shared" si="1"/>
        <v>0</v>
      </c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3" t="e">
        <f t="shared" si="2"/>
        <v>#DIV/0!</v>
      </c>
      <c r="Z18" s="73" t="e">
        <f t="shared" si="3"/>
        <v>#DIV/0!</v>
      </c>
      <c r="AA18" s="73" t="e">
        <f t="shared" si="4"/>
        <v>#DIV/0!</v>
      </c>
      <c r="AB18" s="73" t="e">
        <f t="shared" si="5"/>
        <v>#DIV/0!</v>
      </c>
      <c r="AC18" s="75"/>
      <c r="AD18" s="76" t="e">
        <f t="shared" si="6"/>
        <v>#DIV/0!</v>
      </c>
      <c r="AE18" s="73" t="e">
        <f t="shared" si="7"/>
        <v>#DIV/0!</v>
      </c>
      <c r="AF18" s="74"/>
      <c r="AG18" s="74"/>
    </row>
    <row r="19" spans="1:33" ht="15" customHeight="1" x14ac:dyDescent="0.25">
      <c r="A19" s="70">
        <v>13</v>
      </c>
      <c r="B19" s="79"/>
      <c r="C19" s="79"/>
      <c r="D19" s="79"/>
      <c r="E19" s="79"/>
      <c r="F19" s="73" t="e">
        <f t="shared" si="0"/>
        <v>#DIV/0!</v>
      </c>
      <c r="G19" s="73"/>
      <c r="H19" s="73">
        <f t="shared" si="1"/>
        <v>0</v>
      </c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3" t="e">
        <f t="shared" si="2"/>
        <v>#DIV/0!</v>
      </c>
      <c r="Z19" s="73" t="e">
        <f t="shared" si="3"/>
        <v>#DIV/0!</v>
      </c>
      <c r="AA19" s="73" t="e">
        <f t="shared" si="4"/>
        <v>#DIV/0!</v>
      </c>
      <c r="AB19" s="73" t="e">
        <f t="shared" si="5"/>
        <v>#DIV/0!</v>
      </c>
      <c r="AC19" s="75"/>
      <c r="AD19" s="76" t="e">
        <f t="shared" si="6"/>
        <v>#DIV/0!</v>
      </c>
      <c r="AE19" s="73" t="e">
        <f t="shared" si="7"/>
        <v>#DIV/0!</v>
      </c>
      <c r="AF19" s="74"/>
      <c r="AG19" s="74"/>
    </row>
    <row r="20" spans="1:33" ht="15" customHeight="1" x14ac:dyDescent="0.25">
      <c r="A20" s="70">
        <v>14</v>
      </c>
      <c r="B20" s="79"/>
      <c r="C20" s="79"/>
      <c r="D20" s="79"/>
      <c r="E20" s="79"/>
      <c r="F20" s="73" t="e">
        <f t="shared" si="0"/>
        <v>#DIV/0!</v>
      </c>
      <c r="G20" s="73"/>
      <c r="H20" s="73">
        <f t="shared" si="1"/>
        <v>0</v>
      </c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3" t="e">
        <f t="shared" si="2"/>
        <v>#DIV/0!</v>
      </c>
      <c r="Z20" s="73" t="e">
        <f t="shared" si="3"/>
        <v>#DIV/0!</v>
      </c>
      <c r="AA20" s="73" t="e">
        <f t="shared" si="4"/>
        <v>#DIV/0!</v>
      </c>
      <c r="AB20" s="73" t="e">
        <f t="shared" si="5"/>
        <v>#DIV/0!</v>
      </c>
      <c r="AC20" s="75"/>
      <c r="AD20" s="76" t="e">
        <f t="shared" si="6"/>
        <v>#DIV/0!</v>
      </c>
      <c r="AE20" s="73" t="e">
        <f t="shared" si="7"/>
        <v>#DIV/0!</v>
      </c>
      <c r="AF20" s="74"/>
      <c r="AG20" s="74"/>
    </row>
    <row r="21" spans="1:33" ht="15" customHeight="1" x14ac:dyDescent="0.25">
      <c r="A21" s="70">
        <v>15</v>
      </c>
      <c r="B21" s="79"/>
      <c r="C21" s="79"/>
      <c r="D21" s="79"/>
      <c r="E21" s="79"/>
      <c r="F21" s="73" t="e">
        <f t="shared" si="0"/>
        <v>#DIV/0!</v>
      </c>
      <c r="G21" s="73"/>
      <c r="H21" s="73">
        <f t="shared" si="1"/>
        <v>0</v>
      </c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3" t="e">
        <f t="shared" si="2"/>
        <v>#DIV/0!</v>
      </c>
      <c r="Z21" s="73" t="e">
        <f t="shared" si="3"/>
        <v>#DIV/0!</v>
      </c>
      <c r="AA21" s="73" t="e">
        <f t="shared" si="4"/>
        <v>#DIV/0!</v>
      </c>
      <c r="AB21" s="73" t="e">
        <f t="shared" si="5"/>
        <v>#DIV/0!</v>
      </c>
      <c r="AC21" s="75"/>
      <c r="AD21" s="76" t="e">
        <f t="shared" si="6"/>
        <v>#DIV/0!</v>
      </c>
      <c r="AE21" s="73" t="e">
        <f t="shared" si="7"/>
        <v>#DIV/0!</v>
      </c>
      <c r="AF21" s="74"/>
      <c r="AG21" s="74"/>
    </row>
    <row r="22" spans="1:33" ht="15" customHeight="1" x14ac:dyDescent="0.25">
      <c r="A22" s="70">
        <v>16</v>
      </c>
      <c r="B22" s="79"/>
      <c r="C22" s="79"/>
      <c r="D22" s="79"/>
      <c r="E22" s="79"/>
      <c r="F22" s="73" t="e">
        <f t="shared" si="0"/>
        <v>#DIV/0!</v>
      </c>
      <c r="G22" s="73"/>
      <c r="H22" s="73">
        <f t="shared" si="1"/>
        <v>0</v>
      </c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3" t="e">
        <f t="shared" si="2"/>
        <v>#DIV/0!</v>
      </c>
      <c r="Z22" s="73" t="e">
        <f t="shared" si="3"/>
        <v>#DIV/0!</v>
      </c>
      <c r="AA22" s="73" t="e">
        <f t="shared" si="4"/>
        <v>#DIV/0!</v>
      </c>
      <c r="AB22" s="73" t="e">
        <f t="shared" si="5"/>
        <v>#DIV/0!</v>
      </c>
      <c r="AC22" s="75"/>
      <c r="AD22" s="76" t="e">
        <f t="shared" si="6"/>
        <v>#DIV/0!</v>
      </c>
      <c r="AE22" s="73" t="e">
        <f t="shared" si="7"/>
        <v>#DIV/0!</v>
      </c>
      <c r="AF22" s="74"/>
      <c r="AG22" s="74"/>
    </row>
    <row r="23" spans="1:33" ht="15" customHeight="1" x14ac:dyDescent="0.25">
      <c r="A23" s="70">
        <v>17</v>
      </c>
      <c r="B23" s="79"/>
      <c r="C23" s="79"/>
      <c r="D23" s="79"/>
      <c r="E23" s="79"/>
      <c r="F23" s="73" t="e">
        <f t="shared" si="0"/>
        <v>#DIV/0!</v>
      </c>
      <c r="G23" s="73"/>
      <c r="H23" s="73">
        <f t="shared" si="1"/>
        <v>0</v>
      </c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3" t="e">
        <f t="shared" si="2"/>
        <v>#DIV/0!</v>
      </c>
      <c r="Z23" s="73" t="e">
        <f t="shared" si="3"/>
        <v>#DIV/0!</v>
      </c>
      <c r="AA23" s="73" t="e">
        <f t="shared" si="4"/>
        <v>#DIV/0!</v>
      </c>
      <c r="AB23" s="73" t="e">
        <f t="shared" si="5"/>
        <v>#DIV/0!</v>
      </c>
      <c r="AC23" s="75"/>
      <c r="AD23" s="76" t="e">
        <f t="shared" si="6"/>
        <v>#DIV/0!</v>
      </c>
      <c r="AE23" s="73" t="e">
        <f t="shared" si="7"/>
        <v>#DIV/0!</v>
      </c>
      <c r="AF23" s="74"/>
      <c r="AG23" s="74"/>
    </row>
    <row r="24" spans="1:33" ht="15" customHeight="1" x14ac:dyDescent="0.25">
      <c r="A24" s="70">
        <v>18</v>
      </c>
      <c r="B24" s="79"/>
      <c r="C24" s="79"/>
      <c r="D24" s="79"/>
      <c r="E24" s="79"/>
      <c r="F24" s="73" t="e">
        <f t="shared" si="0"/>
        <v>#DIV/0!</v>
      </c>
      <c r="G24" s="73"/>
      <c r="H24" s="73">
        <f t="shared" si="1"/>
        <v>0</v>
      </c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3" t="e">
        <f t="shared" si="2"/>
        <v>#DIV/0!</v>
      </c>
      <c r="Z24" s="73" t="e">
        <f t="shared" si="3"/>
        <v>#DIV/0!</v>
      </c>
      <c r="AA24" s="73" t="e">
        <f t="shared" si="4"/>
        <v>#DIV/0!</v>
      </c>
      <c r="AB24" s="73" t="e">
        <f t="shared" si="5"/>
        <v>#DIV/0!</v>
      </c>
      <c r="AC24" s="75"/>
      <c r="AD24" s="76" t="e">
        <f t="shared" si="6"/>
        <v>#DIV/0!</v>
      </c>
      <c r="AE24" s="73" t="e">
        <f t="shared" si="7"/>
        <v>#DIV/0!</v>
      </c>
      <c r="AF24" s="74"/>
      <c r="AG24" s="74"/>
    </row>
    <row r="25" spans="1:33" ht="15" customHeight="1" x14ac:dyDescent="0.25">
      <c r="A25" s="70">
        <v>19</v>
      </c>
      <c r="B25" s="79"/>
      <c r="C25" s="79"/>
      <c r="D25" s="79"/>
      <c r="E25" s="79"/>
      <c r="F25" s="73" t="e">
        <f t="shared" si="0"/>
        <v>#DIV/0!</v>
      </c>
      <c r="G25" s="73"/>
      <c r="H25" s="73">
        <f t="shared" si="1"/>
        <v>0</v>
      </c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3" t="e">
        <f t="shared" si="2"/>
        <v>#DIV/0!</v>
      </c>
      <c r="Z25" s="73" t="e">
        <f t="shared" si="3"/>
        <v>#DIV/0!</v>
      </c>
      <c r="AA25" s="73" t="e">
        <f t="shared" si="4"/>
        <v>#DIV/0!</v>
      </c>
      <c r="AB25" s="73" t="e">
        <f t="shared" si="5"/>
        <v>#DIV/0!</v>
      </c>
      <c r="AC25" s="75"/>
      <c r="AD25" s="76" t="e">
        <f t="shared" si="6"/>
        <v>#DIV/0!</v>
      </c>
      <c r="AE25" s="73" t="e">
        <f t="shared" si="7"/>
        <v>#DIV/0!</v>
      </c>
      <c r="AF25" s="74"/>
      <c r="AG25" s="74"/>
    </row>
    <row r="26" spans="1:33" ht="15" customHeight="1" x14ac:dyDescent="0.25">
      <c r="A26" s="70">
        <v>20</v>
      </c>
      <c r="B26" s="79"/>
      <c r="C26" s="79"/>
      <c r="D26" s="79"/>
      <c r="E26" s="79"/>
      <c r="F26" s="73" t="e">
        <f t="shared" si="0"/>
        <v>#DIV/0!</v>
      </c>
      <c r="G26" s="73"/>
      <c r="H26" s="73">
        <f t="shared" si="1"/>
        <v>0</v>
      </c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3" t="e">
        <f t="shared" si="2"/>
        <v>#DIV/0!</v>
      </c>
      <c r="Z26" s="73" t="e">
        <f t="shared" si="3"/>
        <v>#DIV/0!</v>
      </c>
      <c r="AA26" s="73" t="e">
        <f t="shared" si="4"/>
        <v>#DIV/0!</v>
      </c>
      <c r="AB26" s="73" t="e">
        <f t="shared" si="5"/>
        <v>#DIV/0!</v>
      </c>
      <c r="AC26" s="75"/>
      <c r="AD26" s="76" t="e">
        <f t="shared" si="6"/>
        <v>#DIV/0!</v>
      </c>
      <c r="AE26" s="73" t="e">
        <f t="shared" si="7"/>
        <v>#DIV/0!</v>
      </c>
      <c r="AF26" s="74"/>
      <c r="AG26" s="74"/>
    </row>
    <row r="27" spans="1:33" ht="15" customHeight="1" x14ac:dyDescent="0.25">
      <c r="A27" s="70">
        <v>21</v>
      </c>
      <c r="B27" s="79"/>
      <c r="C27" s="79"/>
      <c r="D27" s="79"/>
      <c r="E27" s="79"/>
      <c r="F27" s="73" t="e">
        <f t="shared" si="0"/>
        <v>#DIV/0!</v>
      </c>
      <c r="G27" s="73"/>
      <c r="H27" s="73">
        <f t="shared" si="1"/>
        <v>0</v>
      </c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3" t="e">
        <f t="shared" si="2"/>
        <v>#DIV/0!</v>
      </c>
      <c r="Z27" s="73" t="e">
        <f t="shared" si="3"/>
        <v>#DIV/0!</v>
      </c>
      <c r="AA27" s="73" t="e">
        <f t="shared" si="4"/>
        <v>#DIV/0!</v>
      </c>
      <c r="AB27" s="73" t="e">
        <f t="shared" si="5"/>
        <v>#DIV/0!</v>
      </c>
      <c r="AC27" s="75"/>
      <c r="AD27" s="76" t="e">
        <f t="shared" si="6"/>
        <v>#DIV/0!</v>
      </c>
      <c r="AE27" s="73" t="e">
        <f t="shared" si="7"/>
        <v>#DIV/0!</v>
      </c>
      <c r="AF27" s="74"/>
      <c r="AG27" s="74"/>
    </row>
    <row r="28" spans="1:33" ht="15" customHeight="1" x14ac:dyDescent="0.25">
      <c r="A28" s="70">
        <v>22</v>
      </c>
      <c r="B28" s="79"/>
      <c r="C28" s="79"/>
      <c r="D28" s="79"/>
      <c r="E28" s="79"/>
      <c r="F28" s="73" t="e">
        <f t="shared" si="0"/>
        <v>#DIV/0!</v>
      </c>
      <c r="G28" s="73"/>
      <c r="H28" s="73">
        <f t="shared" si="1"/>
        <v>0</v>
      </c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3" t="e">
        <f t="shared" si="2"/>
        <v>#DIV/0!</v>
      </c>
      <c r="Z28" s="73" t="e">
        <f t="shared" si="3"/>
        <v>#DIV/0!</v>
      </c>
      <c r="AA28" s="73" t="e">
        <f t="shared" si="4"/>
        <v>#DIV/0!</v>
      </c>
      <c r="AB28" s="73" t="e">
        <f t="shared" si="5"/>
        <v>#DIV/0!</v>
      </c>
      <c r="AC28" s="75"/>
      <c r="AD28" s="76" t="e">
        <f t="shared" si="6"/>
        <v>#DIV/0!</v>
      </c>
      <c r="AE28" s="73" t="e">
        <f t="shared" si="7"/>
        <v>#DIV/0!</v>
      </c>
      <c r="AF28" s="74"/>
      <c r="AG28" s="74"/>
    </row>
    <row r="29" spans="1:33" ht="15" customHeight="1" x14ac:dyDescent="0.25">
      <c r="A29" s="70">
        <v>23</v>
      </c>
      <c r="B29" s="79"/>
      <c r="C29" s="79"/>
      <c r="D29" s="79"/>
      <c r="E29" s="79"/>
      <c r="F29" s="73" t="e">
        <f t="shared" si="0"/>
        <v>#DIV/0!</v>
      </c>
      <c r="G29" s="73"/>
      <c r="H29" s="73">
        <f t="shared" si="1"/>
        <v>0</v>
      </c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3" t="e">
        <f t="shared" si="2"/>
        <v>#DIV/0!</v>
      </c>
      <c r="Z29" s="73" t="e">
        <f t="shared" si="3"/>
        <v>#DIV/0!</v>
      </c>
      <c r="AA29" s="73" t="e">
        <f t="shared" si="4"/>
        <v>#DIV/0!</v>
      </c>
      <c r="AB29" s="73" t="e">
        <f t="shared" si="5"/>
        <v>#DIV/0!</v>
      </c>
      <c r="AC29" s="75"/>
      <c r="AD29" s="76" t="e">
        <f t="shared" si="6"/>
        <v>#DIV/0!</v>
      </c>
      <c r="AE29" s="73" t="e">
        <f t="shared" si="7"/>
        <v>#DIV/0!</v>
      </c>
      <c r="AF29" s="74"/>
      <c r="AG29" s="74"/>
    </row>
    <row r="30" spans="1:33" ht="15" customHeight="1" x14ac:dyDescent="0.25">
      <c r="A30" s="70">
        <v>24</v>
      </c>
      <c r="B30" s="79"/>
      <c r="C30" s="79"/>
      <c r="D30" s="79"/>
      <c r="E30" s="79"/>
      <c r="F30" s="73" t="e">
        <f t="shared" si="0"/>
        <v>#DIV/0!</v>
      </c>
      <c r="G30" s="73"/>
      <c r="H30" s="73">
        <f t="shared" si="1"/>
        <v>0</v>
      </c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3" t="e">
        <f t="shared" si="2"/>
        <v>#DIV/0!</v>
      </c>
      <c r="Z30" s="73" t="e">
        <f t="shared" si="3"/>
        <v>#DIV/0!</v>
      </c>
      <c r="AA30" s="73" t="e">
        <f t="shared" si="4"/>
        <v>#DIV/0!</v>
      </c>
      <c r="AB30" s="73" t="e">
        <f t="shared" si="5"/>
        <v>#DIV/0!</v>
      </c>
      <c r="AC30" s="75"/>
      <c r="AD30" s="76" t="e">
        <f t="shared" si="6"/>
        <v>#DIV/0!</v>
      </c>
      <c r="AE30" s="73" t="e">
        <f t="shared" si="7"/>
        <v>#DIV/0!</v>
      </c>
      <c r="AF30" s="74"/>
      <c r="AG30" s="74"/>
    </row>
    <row r="31" spans="1:33" ht="15" customHeight="1" x14ac:dyDescent="0.25">
      <c r="A31" s="70">
        <v>25</v>
      </c>
      <c r="B31" s="79"/>
      <c r="C31" s="79"/>
      <c r="D31" s="79"/>
      <c r="E31" s="79"/>
      <c r="F31" s="73" t="e">
        <f t="shared" si="0"/>
        <v>#DIV/0!</v>
      </c>
      <c r="G31" s="73"/>
      <c r="H31" s="73">
        <f t="shared" si="1"/>
        <v>0</v>
      </c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3" t="e">
        <f t="shared" si="2"/>
        <v>#DIV/0!</v>
      </c>
      <c r="Z31" s="73" t="e">
        <f t="shared" si="3"/>
        <v>#DIV/0!</v>
      </c>
      <c r="AA31" s="73" t="e">
        <f t="shared" si="4"/>
        <v>#DIV/0!</v>
      </c>
      <c r="AB31" s="73" t="e">
        <f t="shared" si="5"/>
        <v>#DIV/0!</v>
      </c>
      <c r="AC31" s="75"/>
      <c r="AD31" s="76" t="e">
        <f t="shared" si="6"/>
        <v>#DIV/0!</v>
      </c>
      <c r="AE31" s="73" t="e">
        <f t="shared" si="7"/>
        <v>#DIV/0!</v>
      </c>
      <c r="AF31" s="74"/>
      <c r="AG31" s="74"/>
    </row>
    <row r="32" spans="1:33" ht="15" customHeight="1" x14ac:dyDescent="0.25">
      <c r="A32" s="70">
        <v>26</v>
      </c>
      <c r="B32" s="79"/>
      <c r="C32" s="79"/>
      <c r="D32" s="79"/>
      <c r="E32" s="79"/>
      <c r="F32" s="73" t="e">
        <f t="shared" si="0"/>
        <v>#DIV/0!</v>
      </c>
      <c r="G32" s="73"/>
      <c r="H32" s="73">
        <f t="shared" si="1"/>
        <v>0</v>
      </c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3" t="e">
        <f t="shared" si="2"/>
        <v>#DIV/0!</v>
      </c>
      <c r="Z32" s="73" t="e">
        <f t="shared" si="3"/>
        <v>#DIV/0!</v>
      </c>
      <c r="AA32" s="73" t="e">
        <f t="shared" si="4"/>
        <v>#DIV/0!</v>
      </c>
      <c r="AB32" s="73" t="e">
        <f t="shared" si="5"/>
        <v>#DIV/0!</v>
      </c>
      <c r="AC32" s="75"/>
      <c r="AD32" s="76" t="e">
        <f t="shared" si="6"/>
        <v>#DIV/0!</v>
      </c>
      <c r="AE32" s="73" t="e">
        <f t="shared" si="7"/>
        <v>#DIV/0!</v>
      </c>
      <c r="AF32" s="74"/>
      <c r="AG32" s="74"/>
    </row>
    <row r="33" spans="1:33" ht="15" customHeight="1" x14ac:dyDescent="0.25">
      <c r="A33" s="70">
        <v>27</v>
      </c>
      <c r="B33" s="79"/>
      <c r="C33" s="79"/>
      <c r="D33" s="79"/>
      <c r="E33" s="79"/>
      <c r="F33" s="73" t="e">
        <f t="shared" si="0"/>
        <v>#DIV/0!</v>
      </c>
      <c r="G33" s="73"/>
      <c r="H33" s="73">
        <f t="shared" si="1"/>
        <v>0</v>
      </c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3" t="e">
        <f t="shared" si="2"/>
        <v>#DIV/0!</v>
      </c>
      <c r="Z33" s="73" t="e">
        <f t="shared" si="3"/>
        <v>#DIV/0!</v>
      </c>
      <c r="AA33" s="73" t="e">
        <f t="shared" si="4"/>
        <v>#DIV/0!</v>
      </c>
      <c r="AB33" s="73" t="e">
        <f t="shared" si="5"/>
        <v>#DIV/0!</v>
      </c>
      <c r="AC33" s="75"/>
      <c r="AD33" s="76" t="e">
        <f t="shared" si="6"/>
        <v>#DIV/0!</v>
      </c>
      <c r="AE33" s="73" t="e">
        <f t="shared" si="7"/>
        <v>#DIV/0!</v>
      </c>
      <c r="AF33" s="74"/>
      <c r="AG33" s="74"/>
    </row>
    <row r="34" spans="1:33" ht="15" customHeight="1" x14ac:dyDescent="0.25">
      <c r="A34" s="70">
        <v>28</v>
      </c>
      <c r="B34" s="79"/>
      <c r="C34" s="79"/>
      <c r="D34" s="79"/>
      <c r="E34" s="79"/>
      <c r="F34" s="73" t="e">
        <f t="shared" si="0"/>
        <v>#DIV/0!</v>
      </c>
      <c r="G34" s="73"/>
      <c r="H34" s="73">
        <f t="shared" si="1"/>
        <v>0</v>
      </c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3" t="e">
        <f t="shared" si="2"/>
        <v>#DIV/0!</v>
      </c>
      <c r="Z34" s="73" t="e">
        <f t="shared" si="3"/>
        <v>#DIV/0!</v>
      </c>
      <c r="AA34" s="73" t="e">
        <f t="shared" si="4"/>
        <v>#DIV/0!</v>
      </c>
      <c r="AB34" s="73" t="e">
        <f t="shared" si="5"/>
        <v>#DIV/0!</v>
      </c>
      <c r="AC34" s="75"/>
      <c r="AD34" s="76" t="e">
        <f t="shared" si="6"/>
        <v>#DIV/0!</v>
      </c>
      <c r="AE34" s="73" t="e">
        <f t="shared" si="7"/>
        <v>#DIV/0!</v>
      </c>
      <c r="AF34" s="74"/>
      <c r="AG34" s="74"/>
    </row>
    <row r="35" spans="1:33" ht="15" customHeight="1" x14ac:dyDescent="0.25">
      <c r="A35" s="70">
        <v>29</v>
      </c>
      <c r="B35" s="79"/>
      <c r="C35" s="79"/>
      <c r="D35" s="79"/>
      <c r="E35" s="79"/>
      <c r="F35" s="73" t="e">
        <f t="shared" si="0"/>
        <v>#DIV/0!</v>
      </c>
      <c r="G35" s="73"/>
      <c r="H35" s="73">
        <f t="shared" si="1"/>
        <v>0</v>
      </c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3" t="e">
        <f t="shared" si="2"/>
        <v>#DIV/0!</v>
      </c>
      <c r="Z35" s="73" t="e">
        <f t="shared" si="3"/>
        <v>#DIV/0!</v>
      </c>
      <c r="AA35" s="73" t="e">
        <f t="shared" si="4"/>
        <v>#DIV/0!</v>
      </c>
      <c r="AB35" s="73" t="e">
        <f t="shared" si="5"/>
        <v>#DIV/0!</v>
      </c>
      <c r="AC35" s="75"/>
      <c r="AD35" s="76" t="e">
        <f t="shared" si="6"/>
        <v>#DIV/0!</v>
      </c>
      <c r="AE35" s="73" t="e">
        <f t="shared" si="7"/>
        <v>#DIV/0!</v>
      </c>
      <c r="AF35" s="74"/>
      <c r="AG35" s="74"/>
    </row>
    <row r="36" spans="1:33" ht="15" customHeight="1" x14ac:dyDescent="0.25">
      <c r="A36" s="70">
        <v>30</v>
      </c>
      <c r="B36" s="79"/>
      <c r="C36" s="79"/>
      <c r="D36" s="79"/>
      <c r="E36" s="79"/>
      <c r="F36" s="73" t="e">
        <f t="shared" si="0"/>
        <v>#DIV/0!</v>
      </c>
      <c r="G36" s="73"/>
      <c r="H36" s="73">
        <f t="shared" si="1"/>
        <v>0</v>
      </c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3" t="e">
        <f t="shared" si="2"/>
        <v>#DIV/0!</v>
      </c>
      <c r="Z36" s="73" t="e">
        <f t="shared" si="3"/>
        <v>#DIV/0!</v>
      </c>
      <c r="AA36" s="73" t="e">
        <f t="shared" si="4"/>
        <v>#DIV/0!</v>
      </c>
      <c r="AB36" s="73" t="e">
        <f t="shared" si="5"/>
        <v>#DIV/0!</v>
      </c>
      <c r="AC36" s="75"/>
      <c r="AD36" s="76" t="e">
        <f t="shared" si="6"/>
        <v>#DIV/0!</v>
      </c>
      <c r="AE36" s="73" t="e">
        <f t="shared" si="7"/>
        <v>#DIV/0!</v>
      </c>
      <c r="AF36" s="74"/>
      <c r="AG36" s="74"/>
    </row>
    <row r="37" spans="1:33" ht="15" customHeight="1" x14ac:dyDescent="0.25">
      <c r="A37" s="70">
        <v>31</v>
      </c>
      <c r="B37" s="79"/>
      <c r="C37" s="79"/>
      <c r="D37" s="79"/>
      <c r="E37" s="79"/>
      <c r="F37" s="73" t="e">
        <f t="shared" si="0"/>
        <v>#DIV/0!</v>
      </c>
      <c r="G37" s="73"/>
      <c r="H37" s="73">
        <f t="shared" si="1"/>
        <v>0</v>
      </c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3" t="e">
        <f t="shared" si="2"/>
        <v>#DIV/0!</v>
      </c>
      <c r="Z37" s="73" t="e">
        <f t="shared" si="3"/>
        <v>#DIV/0!</v>
      </c>
      <c r="AA37" s="73" t="e">
        <f t="shared" si="4"/>
        <v>#DIV/0!</v>
      </c>
      <c r="AB37" s="73" t="e">
        <f t="shared" si="5"/>
        <v>#DIV/0!</v>
      </c>
      <c r="AC37" s="75"/>
      <c r="AD37" s="76" t="e">
        <f t="shared" si="6"/>
        <v>#DIV/0!</v>
      </c>
      <c r="AE37" s="73" t="e">
        <f t="shared" si="7"/>
        <v>#DIV/0!</v>
      </c>
      <c r="AF37" s="74"/>
      <c r="AG37" s="74"/>
    </row>
    <row r="38" spans="1:33" ht="15" customHeight="1" x14ac:dyDescent="0.25">
      <c r="A38" s="70">
        <v>32</v>
      </c>
      <c r="B38" s="79"/>
      <c r="C38" s="79"/>
      <c r="D38" s="79"/>
      <c r="E38" s="79"/>
      <c r="F38" s="73" t="e">
        <f t="shared" si="0"/>
        <v>#DIV/0!</v>
      </c>
      <c r="G38" s="73"/>
      <c r="H38" s="73">
        <f t="shared" si="1"/>
        <v>0</v>
      </c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3" t="e">
        <f t="shared" si="2"/>
        <v>#DIV/0!</v>
      </c>
      <c r="Z38" s="73" t="e">
        <f t="shared" si="3"/>
        <v>#DIV/0!</v>
      </c>
      <c r="AA38" s="73" t="e">
        <f t="shared" si="4"/>
        <v>#DIV/0!</v>
      </c>
      <c r="AB38" s="73" t="e">
        <f t="shared" si="5"/>
        <v>#DIV/0!</v>
      </c>
      <c r="AC38" s="75"/>
      <c r="AD38" s="76" t="e">
        <f t="shared" si="6"/>
        <v>#DIV/0!</v>
      </c>
      <c r="AE38" s="73" t="e">
        <f t="shared" si="7"/>
        <v>#DIV/0!</v>
      </c>
      <c r="AF38" s="74"/>
      <c r="AG38" s="74"/>
    </row>
    <row r="39" spans="1:33" ht="15" customHeight="1" x14ac:dyDescent="0.25">
      <c r="A39" s="70">
        <v>33</v>
      </c>
      <c r="B39" s="79"/>
      <c r="C39" s="79"/>
      <c r="D39" s="79"/>
      <c r="E39" s="79"/>
      <c r="F39" s="73" t="e">
        <f t="shared" si="0"/>
        <v>#DIV/0!</v>
      </c>
      <c r="G39" s="73"/>
      <c r="H39" s="73">
        <f t="shared" si="1"/>
        <v>0</v>
      </c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3" t="e">
        <f t="shared" si="2"/>
        <v>#DIV/0!</v>
      </c>
      <c r="Z39" s="73" t="e">
        <f t="shared" si="3"/>
        <v>#DIV/0!</v>
      </c>
      <c r="AA39" s="73" t="e">
        <f t="shared" si="4"/>
        <v>#DIV/0!</v>
      </c>
      <c r="AB39" s="73" t="e">
        <f t="shared" si="5"/>
        <v>#DIV/0!</v>
      </c>
      <c r="AC39" s="75"/>
      <c r="AD39" s="76" t="e">
        <f t="shared" si="6"/>
        <v>#DIV/0!</v>
      </c>
      <c r="AE39" s="73" t="e">
        <f t="shared" si="7"/>
        <v>#DIV/0!</v>
      </c>
      <c r="AF39" s="74"/>
      <c r="AG39" s="74"/>
    </row>
    <row r="40" spans="1:33" ht="15" customHeight="1" x14ac:dyDescent="0.25">
      <c r="A40" s="70">
        <v>34</v>
      </c>
      <c r="B40" s="79"/>
      <c r="C40" s="79"/>
      <c r="D40" s="79"/>
      <c r="E40" s="79"/>
      <c r="F40" s="73" t="e">
        <f t="shared" si="0"/>
        <v>#DIV/0!</v>
      </c>
      <c r="G40" s="73"/>
      <c r="H40" s="73">
        <f t="shared" si="1"/>
        <v>0</v>
      </c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3" t="e">
        <f t="shared" si="2"/>
        <v>#DIV/0!</v>
      </c>
      <c r="Z40" s="73" t="e">
        <f t="shared" si="3"/>
        <v>#DIV/0!</v>
      </c>
      <c r="AA40" s="73" t="e">
        <f t="shared" si="4"/>
        <v>#DIV/0!</v>
      </c>
      <c r="AB40" s="73" t="e">
        <f t="shared" si="5"/>
        <v>#DIV/0!</v>
      </c>
      <c r="AC40" s="75"/>
      <c r="AD40" s="76" t="e">
        <f t="shared" si="6"/>
        <v>#DIV/0!</v>
      </c>
      <c r="AE40" s="73" t="e">
        <f t="shared" si="7"/>
        <v>#DIV/0!</v>
      </c>
      <c r="AF40" s="74"/>
      <c r="AG40" s="74"/>
    </row>
    <row r="41" spans="1:33" ht="15" customHeight="1" x14ac:dyDescent="0.25">
      <c r="A41" s="70">
        <v>35</v>
      </c>
      <c r="B41" s="79"/>
      <c r="C41" s="79"/>
      <c r="D41" s="79"/>
      <c r="E41" s="79"/>
      <c r="F41" s="73" t="e">
        <f t="shared" si="0"/>
        <v>#DIV/0!</v>
      </c>
      <c r="G41" s="73"/>
      <c r="H41" s="73">
        <f t="shared" si="1"/>
        <v>0</v>
      </c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3" t="e">
        <f t="shared" si="2"/>
        <v>#DIV/0!</v>
      </c>
      <c r="Z41" s="73" t="e">
        <f t="shared" si="3"/>
        <v>#DIV/0!</v>
      </c>
      <c r="AA41" s="73" t="e">
        <f t="shared" si="4"/>
        <v>#DIV/0!</v>
      </c>
      <c r="AB41" s="73" t="e">
        <f t="shared" si="5"/>
        <v>#DIV/0!</v>
      </c>
      <c r="AC41" s="75"/>
      <c r="AD41" s="76" t="e">
        <f t="shared" si="6"/>
        <v>#DIV/0!</v>
      </c>
      <c r="AE41" s="73" t="e">
        <f t="shared" si="7"/>
        <v>#DIV/0!</v>
      </c>
      <c r="AF41" s="74"/>
      <c r="AG41" s="74"/>
    </row>
    <row r="42" spans="1:33" ht="15" customHeight="1" x14ac:dyDescent="0.25">
      <c r="A42" s="70">
        <v>36</v>
      </c>
      <c r="B42" s="79"/>
      <c r="C42" s="79"/>
      <c r="D42" s="79"/>
      <c r="E42" s="79"/>
      <c r="F42" s="73" t="e">
        <f t="shared" si="0"/>
        <v>#DIV/0!</v>
      </c>
      <c r="G42" s="73"/>
      <c r="H42" s="73">
        <f t="shared" si="1"/>
        <v>0</v>
      </c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3" t="e">
        <f t="shared" si="2"/>
        <v>#DIV/0!</v>
      </c>
      <c r="Z42" s="73" t="e">
        <f t="shared" si="3"/>
        <v>#DIV/0!</v>
      </c>
      <c r="AA42" s="73" t="e">
        <f t="shared" si="4"/>
        <v>#DIV/0!</v>
      </c>
      <c r="AB42" s="73" t="e">
        <f t="shared" si="5"/>
        <v>#DIV/0!</v>
      </c>
      <c r="AC42" s="75"/>
      <c r="AD42" s="76" t="e">
        <f t="shared" si="6"/>
        <v>#DIV/0!</v>
      </c>
      <c r="AE42" s="73" t="e">
        <f t="shared" si="7"/>
        <v>#DIV/0!</v>
      </c>
      <c r="AF42" s="74"/>
      <c r="AG42" s="74"/>
    </row>
    <row r="43" spans="1:33" ht="15" customHeight="1" x14ac:dyDescent="0.25">
      <c r="A43" s="70">
        <v>37</v>
      </c>
      <c r="B43" s="79"/>
      <c r="C43" s="79"/>
      <c r="D43" s="79"/>
      <c r="E43" s="79"/>
      <c r="F43" s="73" t="e">
        <f t="shared" si="0"/>
        <v>#DIV/0!</v>
      </c>
      <c r="G43" s="73"/>
      <c r="H43" s="73">
        <f t="shared" si="1"/>
        <v>0</v>
      </c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3" t="e">
        <f t="shared" si="2"/>
        <v>#DIV/0!</v>
      </c>
      <c r="Z43" s="73" t="e">
        <f t="shared" si="3"/>
        <v>#DIV/0!</v>
      </c>
      <c r="AA43" s="73" t="e">
        <f t="shared" si="4"/>
        <v>#DIV/0!</v>
      </c>
      <c r="AB43" s="73" t="e">
        <f t="shared" si="5"/>
        <v>#DIV/0!</v>
      </c>
      <c r="AC43" s="75"/>
      <c r="AD43" s="76" t="e">
        <f t="shared" si="6"/>
        <v>#DIV/0!</v>
      </c>
      <c r="AE43" s="73" t="e">
        <f t="shared" si="7"/>
        <v>#DIV/0!</v>
      </c>
      <c r="AF43" s="74"/>
      <c r="AG43" s="74"/>
    </row>
    <row r="44" spans="1:33" ht="15" customHeight="1" x14ac:dyDescent="0.25">
      <c r="A44" s="70">
        <v>38</v>
      </c>
      <c r="B44" s="79"/>
      <c r="C44" s="79"/>
      <c r="D44" s="79"/>
      <c r="E44" s="79"/>
      <c r="F44" s="73" t="e">
        <f t="shared" si="0"/>
        <v>#DIV/0!</v>
      </c>
      <c r="G44" s="73"/>
      <c r="H44" s="73">
        <f t="shared" si="1"/>
        <v>0</v>
      </c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3" t="e">
        <f t="shared" si="2"/>
        <v>#DIV/0!</v>
      </c>
      <c r="Z44" s="73" t="e">
        <f t="shared" si="3"/>
        <v>#DIV/0!</v>
      </c>
      <c r="AA44" s="73" t="e">
        <f t="shared" si="4"/>
        <v>#DIV/0!</v>
      </c>
      <c r="AB44" s="73" t="e">
        <f t="shared" si="5"/>
        <v>#DIV/0!</v>
      </c>
      <c r="AC44" s="75"/>
      <c r="AD44" s="76" t="e">
        <f t="shared" si="6"/>
        <v>#DIV/0!</v>
      </c>
      <c r="AE44" s="73" t="e">
        <f t="shared" si="7"/>
        <v>#DIV/0!</v>
      </c>
      <c r="AF44" s="74"/>
      <c r="AG44" s="74"/>
    </row>
    <row r="45" spans="1:33" ht="15" customHeight="1" x14ac:dyDescent="0.25">
      <c r="A45" s="70">
        <v>39</v>
      </c>
      <c r="B45" s="79"/>
      <c r="C45" s="79"/>
      <c r="D45" s="79"/>
      <c r="E45" s="79"/>
      <c r="F45" s="73" t="e">
        <f t="shared" si="0"/>
        <v>#DIV/0!</v>
      </c>
      <c r="G45" s="73"/>
      <c r="H45" s="73">
        <f t="shared" si="1"/>
        <v>0</v>
      </c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3" t="e">
        <f t="shared" si="2"/>
        <v>#DIV/0!</v>
      </c>
      <c r="Z45" s="73" t="e">
        <f t="shared" si="3"/>
        <v>#DIV/0!</v>
      </c>
      <c r="AA45" s="73" t="e">
        <f t="shared" si="4"/>
        <v>#DIV/0!</v>
      </c>
      <c r="AB45" s="73" t="e">
        <f t="shared" si="5"/>
        <v>#DIV/0!</v>
      </c>
      <c r="AC45" s="75"/>
      <c r="AD45" s="76" t="e">
        <f t="shared" si="6"/>
        <v>#DIV/0!</v>
      </c>
      <c r="AE45" s="73" t="e">
        <f t="shared" si="7"/>
        <v>#DIV/0!</v>
      </c>
      <c r="AF45" s="74"/>
      <c r="AG45" s="74"/>
    </row>
    <row r="46" spans="1:33" ht="15" customHeight="1" x14ac:dyDescent="0.25">
      <c r="A46" s="70">
        <v>40</v>
      </c>
      <c r="B46" s="79"/>
      <c r="C46" s="79"/>
      <c r="D46" s="79"/>
      <c r="E46" s="79"/>
      <c r="F46" s="73" t="e">
        <f t="shared" si="0"/>
        <v>#DIV/0!</v>
      </c>
      <c r="G46" s="73"/>
      <c r="H46" s="73">
        <f t="shared" si="1"/>
        <v>0</v>
      </c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3" t="e">
        <f t="shared" si="2"/>
        <v>#DIV/0!</v>
      </c>
      <c r="Z46" s="73" t="e">
        <f t="shared" si="3"/>
        <v>#DIV/0!</v>
      </c>
      <c r="AA46" s="73" t="e">
        <f t="shared" si="4"/>
        <v>#DIV/0!</v>
      </c>
      <c r="AB46" s="73" t="e">
        <f t="shared" si="5"/>
        <v>#DIV/0!</v>
      </c>
      <c r="AC46" s="75"/>
      <c r="AD46" s="76" t="e">
        <f t="shared" si="6"/>
        <v>#DIV/0!</v>
      </c>
      <c r="AE46" s="73" t="e">
        <f t="shared" si="7"/>
        <v>#DIV/0!</v>
      </c>
      <c r="AF46" s="74"/>
      <c r="AG46" s="74"/>
    </row>
    <row r="47" spans="1:33" ht="15" customHeight="1" x14ac:dyDescent="0.25">
      <c r="A47" s="70">
        <v>41</v>
      </c>
      <c r="B47" s="79"/>
      <c r="C47" s="79"/>
      <c r="D47" s="79"/>
      <c r="E47" s="79"/>
      <c r="F47" s="73" t="e">
        <f t="shared" si="0"/>
        <v>#DIV/0!</v>
      </c>
      <c r="G47" s="73"/>
      <c r="H47" s="73">
        <f t="shared" si="1"/>
        <v>0</v>
      </c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3" t="e">
        <f t="shared" si="2"/>
        <v>#DIV/0!</v>
      </c>
      <c r="Z47" s="73" t="e">
        <f t="shared" si="3"/>
        <v>#DIV/0!</v>
      </c>
      <c r="AA47" s="73" t="e">
        <f t="shared" si="4"/>
        <v>#DIV/0!</v>
      </c>
      <c r="AB47" s="73" t="e">
        <f t="shared" si="5"/>
        <v>#DIV/0!</v>
      </c>
      <c r="AC47" s="75"/>
      <c r="AD47" s="76" t="e">
        <f t="shared" si="6"/>
        <v>#DIV/0!</v>
      </c>
      <c r="AE47" s="73" t="e">
        <f t="shared" si="7"/>
        <v>#DIV/0!</v>
      </c>
      <c r="AF47" s="74"/>
      <c r="AG47" s="74"/>
    </row>
    <row r="48" spans="1:33" ht="15" customHeight="1" x14ac:dyDescent="0.25">
      <c r="A48" s="80">
        <v>42</v>
      </c>
      <c r="B48" s="81"/>
      <c r="C48" s="81"/>
      <c r="D48" s="81"/>
      <c r="E48" s="81">
        <f>SUM(E7:E47)</f>
        <v>0</v>
      </c>
      <c r="F48" s="73" t="e">
        <f t="shared" si="0"/>
        <v>#DIV/0!</v>
      </c>
      <c r="G48" s="73"/>
      <c r="H48" s="73">
        <f t="shared" si="1"/>
        <v>0</v>
      </c>
      <c r="I48" s="81">
        <f t="shared" ref="I48:X48" si="8">SUM(I7:I47)</f>
        <v>0</v>
      </c>
      <c r="J48" s="81">
        <f t="shared" si="8"/>
        <v>0</v>
      </c>
      <c r="K48" s="81">
        <f t="shared" si="8"/>
        <v>0</v>
      </c>
      <c r="L48" s="81">
        <f t="shared" si="8"/>
        <v>0</v>
      </c>
      <c r="M48" s="81">
        <f t="shared" si="8"/>
        <v>0</v>
      </c>
      <c r="N48" s="81">
        <f t="shared" si="8"/>
        <v>0</v>
      </c>
      <c r="O48" s="81">
        <f t="shared" si="8"/>
        <v>0</v>
      </c>
      <c r="P48" s="81">
        <f t="shared" si="8"/>
        <v>0</v>
      </c>
      <c r="Q48" s="81">
        <f t="shared" si="8"/>
        <v>0</v>
      </c>
      <c r="R48" s="81">
        <f t="shared" si="8"/>
        <v>0</v>
      </c>
      <c r="S48" s="81">
        <f t="shared" si="8"/>
        <v>0</v>
      </c>
      <c r="T48" s="81">
        <f t="shared" si="8"/>
        <v>0</v>
      </c>
      <c r="U48" s="81">
        <f t="shared" si="8"/>
        <v>0</v>
      </c>
      <c r="V48" s="81">
        <f t="shared" si="8"/>
        <v>0</v>
      </c>
      <c r="W48" s="81">
        <f t="shared" si="8"/>
        <v>0</v>
      </c>
      <c r="X48" s="81">
        <f t="shared" si="8"/>
        <v>0</v>
      </c>
      <c r="Y48" s="73" t="e">
        <f t="shared" si="2"/>
        <v>#DIV/0!</v>
      </c>
      <c r="Z48" s="73" t="e">
        <f t="shared" si="3"/>
        <v>#DIV/0!</v>
      </c>
      <c r="AA48" s="73" t="e">
        <f t="shared" si="4"/>
        <v>#DIV/0!</v>
      </c>
      <c r="AB48" s="73" t="e">
        <f t="shared" si="5"/>
        <v>#DIV/0!</v>
      </c>
      <c r="AC48" s="81">
        <f>SUM(AC7:AC47)</f>
        <v>0</v>
      </c>
      <c r="AD48" s="76" t="e">
        <f t="shared" si="6"/>
        <v>#DIV/0!</v>
      </c>
      <c r="AE48" s="73" t="e">
        <f t="shared" si="7"/>
        <v>#DIV/0!</v>
      </c>
      <c r="AF48" s="81">
        <f>SUM(AF7:AF47)</f>
        <v>0</v>
      </c>
      <c r="AG48" s="81">
        <f>SUM(AG7:AG47)</f>
        <v>0</v>
      </c>
    </row>
    <row r="50" spans="2:4" ht="15" customHeight="1" x14ac:dyDescent="0.25">
      <c r="B50" s="59" t="s">
        <v>371</v>
      </c>
      <c r="C50" s="59" t="s">
        <v>372</v>
      </c>
      <c r="D50" s="82"/>
    </row>
    <row r="51" spans="2:4" ht="15" customHeight="1" x14ac:dyDescent="0.25">
      <c r="B51" s="59"/>
      <c r="C51" s="61" t="s">
        <v>373</v>
      </c>
      <c r="D51" s="82"/>
    </row>
    <row r="52" spans="2:4" ht="15" customHeight="1" x14ac:dyDescent="0.25">
      <c r="B52" s="60"/>
      <c r="C52" s="60" t="s">
        <v>374</v>
      </c>
      <c r="D52" s="82"/>
    </row>
    <row r="53" spans="2:4" ht="15" customHeight="1" x14ac:dyDescent="0.25">
      <c r="B53" s="60"/>
      <c r="C53" s="61" t="s">
        <v>375</v>
      </c>
      <c r="D53" s="82"/>
    </row>
    <row r="54" spans="2:4" ht="15" customHeight="1" x14ac:dyDescent="0.25">
      <c r="B54" s="60"/>
      <c r="C54" s="60" t="s">
        <v>374</v>
      </c>
      <c r="D54" s="82"/>
    </row>
    <row r="55" spans="2:4" ht="15" customHeight="1" x14ac:dyDescent="0.25">
      <c r="B55" s="60"/>
      <c r="C55" s="61" t="s">
        <v>376</v>
      </c>
      <c r="D55" s="82"/>
    </row>
    <row r="56" spans="2:4" ht="15" customHeight="1" x14ac:dyDescent="0.25">
      <c r="B56" s="82"/>
      <c r="C56" s="82" t="s">
        <v>374</v>
      </c>
      <c r="D56" s="82"/>
    </row>
    <row r="57" spans="2:4" ht="15" customHeight="1" x14ac:dyDescent="0.25">
      <c r="B57" s="82"/>
      <c r="C57" s="83" t="s">
        <v>377</v>
      </c>
      <c r="D57" s="82"/>
    </row>
  </sheetData>
  <mergeCells count="23">
    <mergeCell ref="AF5:AF6"/>
    <mergeCell ref="AG5:AG6"/>
    <mergeCell ref="X5:X6"/>
    <mergeCell ref="Y5:AB5"/>
    <mergeCell ref="AC5:AC6"/>
    <mergeCell ref="AD5:AD6"/>
    <mergeCell ref="AE5:AE6"/>
    <mergeCell ref="H4:AC4"/>
    <mergeCell ref="A5:A6"/>
    <mergeCell ref="B5:B6"/>
    <mergeCell ref="C5:C6"/>
    <mergeCell ref="D5:D6"/>
    <mergeCell ref="E5:E6"/>
    <mergeCell ref="F5:F6"/>
    <mergeCell ref="G5:G6"/>
    <mergeCell ref="H5:H6"/>
    <mergeCell ref="I5:K5"/>
    <mergeCell ref="L5:N5"/>
    <mergeCell ref="O5:Q5"/>
    <mergeCell ref="R5:T5"/>
    <mergeCell ref="U5:U6"/>
    <mergeCell ref="V5:V6"/>
    <mergeCell ref="W5:W6"/>
  </mergeCells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НАУЧНЫЙ ЦЕНТР1</dc:creator>
  <cp:lastModifiedBy>Р1</cp:lastModifiedBy>
  <cp:revision>0</cp:revision>
  <cp:lastPrinted>2015-02-05T15:56:10Z</cp:lastPrinted>
  <dcterms:created xsi:type="dcterms:W3CDTF">2015-01-12T13:34:52Z</dcterms:created>
  <dcterms:modified xsi:type="dcterms:W3CDTF">2017-05-12T08:00:04Z</dcterms:modified>
</cp:coreProperties>
</file>